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 tabRatio="569"/>
  </bookViews>
  <sheets>
    <sheet name="01.06" sheetId="79" r:id="rId1"/>
  </sheets>
  <definedNames>
    <definedName name="_xlnm.Print_Titles" localSheetId="0">'01.06'!$A:$B,'01.06'!$4:$10</definedName>
  </definedNames>
  <calcPr calcId="125725"/>
</workbook>
</file>

<file path=xl/calcChain.xml><?xml version="1.0" encoding="utf-8"?>
<calcChain xmlns="http://schemas.openxmlformats.org/spreadsheetml/2006/main">
  <c r="P11" i="79"/>
  <c r="P28" l="1"/>
  <c r="O28"/>
  <c r="O34"/>
  <c r="P34"/>
  <c r="P23"/>
  <c r="P49"/>
  <c r="O49"/>
  <c r="O37"/>
  <c r="P37"/>
  <c r="O43"/>
  <c r="P43"/>
  <c r="P38"/>
  <c r="P14"/>
  <c r="O14"/>
  <c r="O21"/>
  <c r="P21"/>
  <c r="P31"/>
  <c r="O31"/>
  <c r="P40"/>
  <c r="P13" l="1"/>
  <c r="O13"/>
  <c r="P35"/>
  <c r="O26"/>
  <c r="P26"/>
  <c r="O36"/>
  <c r="P36"/>
  <c r="O45"/>
  <c r="P45"/>
  <c r="O48"/>
  <c r="P48"/>
  <c r="P19"/>
  <c r="O19"/>
  <c r="P16"/>
  <c r="O16"/>
  <c r="P17"/>
  <c r="P18"/>
  <c r="O17"/>
  <c r="O18"/>
  <c r="P44"/>
  <c r="O44"/>
  <c r="P22"/>
  <c r="O22"/>
  <c r="P25"/>
  <c r="O25"/>
  <c r="P41"/>
  <c r="O41"/>
  <c r="O27"/>
  <c r="P27"/>
  <c r="P30"/>
  <c r="O30"/>
  <c r="O29"/>
  <c r="O33"/>
  <c r="P33"/>
  <c r="P32"/>
  <c r="O47"/>
  <c r="P47"/>
  <c r="P39"/>
  <c r="O39"/>
  <c r="O24"/>
  <c r="P24"/>
  <c r="P15"/>
  <c r="P29"/>
  <c r="AD50" l="1"/>
  <c r="AC50"/>
  <c r="AB50"/>
  <c r="AA50"/>
  <c r="Z50"/>
  <c r="Y50"/>
  <c r="X50"/>
  <c r="W50"/>
  <c r="V50"/>
  <c r="U50"/>
  <c r="T50"/>
  <c r="S50"/>
  <c r="R50"/>
  <c r="Q50"/>
  <c r="N50"/>
  <c r="M50"/>
  <c r="L50"/>
  <c r="K50"/>
  <c r="J50"/>
  <c r="I50"/>
  <c r="H50"/>
  <c r="G50"/>
  <c r="F50"/>
  <c r="E50"/>
  <c r="D50"/>
  <c r="C50"/>
  <c r="P50"/>
  <c r="O50"/>
</calcChain>
</file>

<file path=xl/sharedStrings.xml><?xml version="1.0" encoding="utf-8"?>
<sst xmlns="http://schemas.openxmlformats.org/spreadsheetml/2006/main" count="98" uniqueCount="72">
  <si>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</si>
  <si>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</si>
  <si>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</si>
  <si>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</si>
  <si>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</si>
  <si>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</si>
  <si>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</si>
  <si>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</si>
  <si>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</si>
  <si>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</si>
  <si>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</si>
  <si>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</si>
  <si>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</si>
  <si>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</si>
  <si>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</si>
  <si>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</si>
  <si>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</si>
  <si>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</si>
  <si>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</si>
  <si>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</si>
  <si>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</si>
  <si>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</si>
  <si>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</si>
  <si>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</si>
  <si>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</si>
  <si>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</si>
  <si>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</si>
  <si>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</si>
  <si>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</si>
  <si>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</si>
  <si>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</si>
  <si>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</si>
  <si>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</si>
  <si>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</si>
  <si>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</si>
  <si>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</si>
  <si>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</si>
  <si>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</si>
  <si>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</si>
  <si>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</si>
  <si>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</si>
  <si>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</si>
  <si>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</si>
  <si>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</si>
  <si>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</si>
  <si>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</si>
  <si>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</si>
  <si>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</si>
  <si>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</si>
  <si>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</si>
  <si>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</si>
  <si>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</si>
  <si>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</si>
  <si>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</si>
  <si>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</si>
  <si>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</si>
  <si>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</si>
  <si>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</si>
  <si>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</si>
  <si>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</si>
  <si>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</si>
  <si>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</si>
  <si>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2013թ.</t>
  </si>
  <si>
    <t>01.06.  2013թ.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</si>
  <si>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</si>
  <si>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</si>
  <si>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</si>
  <si>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</si>
  <si>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</si>
  <si>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</si>
  <si>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2014թ.</t>
  </si>
  <si>
    <t>01.06.  2014թ.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</si>
</sst>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11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right" vertical="center"/>
    </xf>
    <xf numFmtId="0" fontId="11" fillId="0" borderId="3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64" fontId="6" fillId="6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FF00"/>
      <color rgb="FF000000"/>
      <color rgb="FFFFFF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S55"/>
  <sheetViews>
    <sheetView tabSelected="1" topLeftCell="A37" zoomScale="90" zoomScaleNormal="90" workbookViewId="0">
      <selection activeCell="R13" sqref="R13"/>
    </sheetView>
  </sheetViews>
  <sheetFormatPr defaultColWidth="10.7109375" defaultRowHeight="13.5"/>
  <cols>
    <col min="1" max="1" width="3.85546875" style="8" customWidth="1"/>
    <col min="2" max="2" width="13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5703125" style="8" customWidth="1"/>
    <col min="10" max="10" width="6.140625" style="8" customWidth="1"/>
    <col min="11" max="14" width="4.85546875" style="8" customWidth="1"/>
    <col min="15" max="15" width="10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10.140625" style="8" customWidth="1"/>
    <col min="21" max="24" width="9.5703125" style="8" customWidth="1"/>
    <col min="25" max="25" width="9.1406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6" style="8" customWidth="1"/>
    <col min="32" max="94" width="9.140625" style="8" customWidth="1"/>
    <col min="95" max="95" width="11.140625" style="8" customWidth="1"/>
    <col min="96" max="166" width="9.140625" style="8" customWidth="1"/>
    <col min="167" max="167" width="6.28515625" style="8" customWidth="1"/>
    <col min="168" max="168" width="19.42578125" style="8" customWidth="1"/>
    <col min="169" max="169" width="11.42578125" style="8" customWidth="1"/>
    <col min="170" max="170" width="12.140625" style="8" customWidth="1"/>
    <col min="171" max="171" width="11.140625" style="8" customWidth="1"/>
    <col min="172" max="172" width="11.85546875" style="8" customWidth="1"/>
    <col min="173" max="173" width="10.42578125" style="8" customWidth="1"/>
    <col min="174" max="174" width="11.85546875" style="8" customWidth="1"/>
    <col min="175" max="175" width="12.140625" style="8" customWidth="1"/>
    <col min="176" max="176" width="14.42578125" style="8" customWidth="1"/>
    <col min="177" max="177" width="10" style="8" customWidth="1"/>
    <col min="178" max="179" width="10.42578125" style="8" customWidth="1"/>
    <col min="180" max="183" width="11.42578125" style="8" customWidth="1"/>
    <col min="184" max="184" width="15.140625" style="8" customWidth="1"/>
    <col min="185" max="185" width="11.42578125" style="8" customWidth="1"/>
    <col min="186" max="186" width="14.28515625" style="8" customWidth="1"/>
    <col min="187" max="189" width="10.7109375" style="8"/>
    <col min="190" max="190" width="3.85546875" style="8" customWidth="1"/>
    <col min="191" max="191" width="14.28515625" style="8" customWidth="1"/>
    <col min="192" max="195" width="4.85546875" style="8" customWidth="1"/>
    <col min="196" max="199" width="8.5703125" style="8" customWidth="1"/>
    <col min="200" max="203" width="4.85546875" style="8" customWidth="1"/>
    <col min="204" max="204" width="8.42578125" style="8" customWidth="1"/>
    <col min="205" max="205" width="8.28515625" style="8" customWidth="1"/>
    <col min="206" max="213" width="9.5703125" style="8" customWidth="1"/>
    <col min="214" max="214" width="9.140625" style="8" customWidth="1"/>
    <col min="215" max="215" width="9.28515625" style="8" customWidth="1"/>
    <col min="216" max="217" width="10.42578125" style="8" customWidth="1"/>
    <col min="218" max="219" width="9.5703125" style="8" customWidth="1"/>
    <col min="220" max="220" width="28.85546875" style="8" customWidth="1"/>
    <col min="221" max="221" width="0.85546875" style="8" customWidth="1"/>
    <col min="222" max="422" width="9.140625" style="8" customWidth="1"/>
    <col min="423" max="423" width="6.28515625" style="8" customWidth="1"/>
    <col min="424" max="424" width="19.42578125" style="8" customWidth="1"/>
    <col min="425" max="425" width="11.42578125" style="8" customWidth="1"/>
    <col min="426" max="426" width="12.140625" style="8" customWidth="1"/>
    <col min="427" max="427" width="11.140625" style="8" customWidth="1"/>
    <col min="428" max="428" width="11.85546875" style="8" customWidth="1"/>
    <col min="429" max="429" width="10.42578125" style="8" customWidth="1"/>
    <col min="430" max="430" width="11.85546875" style="8" customWidth="1"/>
    <col min="431" max="431" width="12.140625" style="8" customWidth="1"/>
    <col min="432" max="432" width="14.42578125" style="8" customWidth="1"/>
    <col min="433" max="433" width="10" style="8" customWidth="1"/>
    <col min="434" max="435" width="10.42578125" style="8" customWidth="1"/>
    <col min="436" max="439" width="11.42578125" style="8" customWidth="1"/>
    <col min="440" max="440" width="15.140625" style="8" customWidth="1"/>
    <col min="441" max="441" width="11.42578125" style="8" customWidth="1"/>
    <col min="442" max="442" width="14.28515625" style="8" customWidth="1"/>
    <col min="443" max="445" width="10.7109375" style="8"/>
    <col min="446" max="446" width="3.85546875" style="8" customWidth="1"/>
    <col min="447" max="447" width="14.28515625" style="8" customWidth="1"/>
    <col min="448" max="451" width="4.85546875" style="8" customWidth="1"/>
    <col min="452" max="455" width="8.5703125" style="8" customWidth="1"/>
    <col min="456" max="459" width="4.85546875" style="8" customWidth="1"/>
    <col min="460" max="460" width="8.42578125" style="8" customWidth="1"/>
    <col min="461" max="461" width="8.28515625" style="8" customWidth="1"/>
    <col min="462" max="469" width="9.5703125" style="8" customWidth="1"/>
    <col min="470" max="470" width="9.140625" style="8" customWidth="1"/>
    <col min="471" max="471" width="9.28515625" style="8" customWidth="1"/>
    <col min="472" max="473" width="10.42578125" style="8" customWidth="1"/>
    <col min="474" max="475" width="9.5703125" style="8" customWidth="1"/>
    <col min="476" max="476" width="28.85546875" style="8" customWidth="1"/>
    <col min="477" max="477" width="0.85546875" style="8" customWidth="1"/>
    <col min="478" max="678" width="9.140625" style="8" customWidth="1"/>
    <col min="679" max="679" width="6.28515625" style="8" customWidth="1"/>
    <col min="680" max="680" width="19.42578125" style="8" customWidth="1"/>
    <col min="681" max="681" width="11.42578125" style="8" customWidth="1"/>
    <col min="682" max="682" width="12.140625" style="8" customWidth="1"/>
    <col min="683" max="683" width="11.140625" style="8" customWidth="1"/>
    <col min="684" max="684" width="11.85546875" style="8" customWidth="1"/>
    <col min="685" max="685" width="10.42578125" style="8" customWidth="1"/>
    <col min="686" max="686" width="11.85546875" style="8" customWidth="1"/>
    <col min="687" max="687" width="12.140625" style="8" customWidth="1"/>
    <col min="688" max="688" width="14.42578125" style="8" customWidth="1"/>
    <col min="689" max="689" width="10" style="8" customWidth="1"/>
    <col min="690" max="691" width="10.42578125" style="8" customWidth="1"/>
    <col min="692" max="695" width="11.42578125" style="8" customWidth="1"/>
    <col min="696" max="696" width="15.140625" style="8" customWidth="1"/>
    <col min="697" max="697" width="11.42578125" style="8" customWidth="1"/>
    <col min="698" max="698" width="14.28515625" style="8" customWidth="1"/>
    <col min="699" max="701" width="10.7109375" style="8"/>
    <col min="702" max="702" width="3.85546875" style="8" customWidth="1"/>
    <col min="703" max="703" width="14.28515625" style="8" customWidth="1"/>
    <col min="704" max="707" width="4.85546875" style="8" customWidth="1"/>
    <col min="708" max="711" width="8.5703125" style="8" customWidth="1"/>
    <col min="712" max="715" width="4.85546875" style="8" customWidth="1"/>
    <col min="716" max="716" width="8.42578125" style="8" customWidth="1"/>
    <col min="717" max="717" width="8.28515625" style="8" customWidth="1"/>
    <col min="718" max="725" width="9.5703125" style="8" customWidth="1"/>
    <col min="726" max="726" width="9.140625" style="8" customWidth="1"/>
    <col min="727" max="727" width="9.28515625" style="8" customWidth="1"/>
    <col min="728" max="729" width="10.42578125" style="8" customWidth="1"/>
    <col min="730" max="731" width="9.5703125" style="8" customWidth="1"/>
    <col min="732" max="732" width="28.85546875" style="8" customWidth="1"/>
    <col min="733" max="733" width="0.85546875" style="8" customWidth="1"/>
    <col min="734" max="934" width="9.140625" style="8" customWidth="1"/>
    <col min="935" max="935" width="6.28515625" style="8" customWidth="1"/>
    <col min="936" max="936" width="19.42578125" style="8" customWidth="1"/>
    <col min="937" max="937" width="11.42578125" style="8" customWidth="1"/>
    <col min="938" max="938" width="12.140625" style="8" customWidth="1"/>
    <col min="939" max="939" width="11.140625" style="8" customWidth="1"/>
    <col min="940" max="940" width="11.85546875" style="8" customWidth="1"/>
    <col min="941" max="941" width="10.42578125" style="8" customWidth="1"/>
    <col min="942" max="942" width="11.85546875" style="8" customWidth="1"/>
    <col min="943" max="943" width="12.140625" style="8" customWidth="1"/>
    <col min="944" max="944" width="14.42578125" style="8" customWidth="1"/>
    <col min="945" max="945" width="10" style="8" customWidth="1"/>
    <col min="946" max="947" width="10.42578125" style="8" customWidth="1"/>
    <col min="948" max="951" width="11.42578125" style="8" customWidth="1"/>
    <col min="952" max="952" width="15.140625" style="8" customWidth="1"/>
    <col min="953" max="953" width="11.42578125" style="8" customWidth="1"/>
    <col min="954" max="954" width="14.28515625" style="8" customWidth="1"/>
    <col min="955" max="957" width="10.7109375" style="8"/>
    <col min="958" max="958" width="3.85546875" style="8" customWidth="1"/>
    <col min="959" max="959" width="14.28515625" style="8" customWidth="1"/>
    <col min="960" max="963" width="4.85546875" style="8" customWidth="1"/>
    <col min="964" max="967" width="8.5703125" style="8" customWidth="1"/>
    <col min="968" max="971" width="4.85546875" style="8" customWidth="1"/>
    <col min="972" max="972" width="8.42578125" style="8" customWidth="1"/>
    <col min="973" max="973" width="8.28515625" style="8" customWidth="1"/>
    <col min="974" max="981" width="9.5703125" style="8" customWidth="1"/>
    <col min="982" max="982" width="9.140625" style="8" customWidth="1"/>
    <col min="983" max="983" width="9.28515625" style="8" customWidth="1"/>
    <col min="984" max="985" width="10.42578125" style="8" customWidth="1"/>
    <col min="986" max="987" width="9.5703125" style="8" customWidth="1"/>
    <col min="988" max="988" width="28.85546875" style="8" customWidth="1"/>
    <col min="989" max="989" width="0.85546875" style="8" customWidth="1"/>
    <col min="990" max="1190" width="9.140625" style="8" customWidth="1"/>
    <col min="1191" max="1191" width="6.28515625" style="8" customWidth="1"/>
    <col min="1192" max="1192" width="19.42578125" style="8" customWidth="1"/>
    <col min="1193" max="1193" width="11.42578125" style="8" customWidth="1"/>
    <col min="1194" max="1194" width="12.140625" style="8" customWidth="1"/>
    <col min="1195" max="1195" width="11.140625" style="8" customWidth="1"/>
    <col min="1196" max="1196" width="11.85546875" style="8" customWidth="1"/>
    <col min="1197" max="1197" width="10.42578125" style="8" customWidth="1"/>
    <col min="1198" max="1198" width="11.85546875" style="8" customWidth="1"/>
    <col min="1199" max="1199" width="12.140625" style="8" customWidth="1"/>
    <col min="1200" max="1200" width="14.42578125" style="8" customWidth="1"/>
    <col min="1201" max="1201" width="10" style="8" customWidth="1"/>
    <col min="1202" max="1203" width="10.42578125" style="8" customWidth="1"/>
    <col min="1204" max="1207" width="11.42578125" style="8" customWidth="1"/>
    <col min="1208" max="1208" width="15.140625" style="8" customWidth="1"/>
    <col min="1209" max="1209" width="11.42578125" style="8" customWidth="1"/>
    <col min="1210" max="1210" width="14.28515625" style="8" customWidth="1"/>
    <col min="1211" max="1213" width="10.7109375" style="8"/>
    <col min="1214" max="1214" width="3.85546875" style="8" customWidth="1"/>
    <col min="1215" max="1215" width="14.28515625" style="8" customWidth="1"/>
    <col min="1216" max="1219" width="4.85546875" style="8" customWidth="1"/>
    <col min="1220" max="1223" width="8.5703125" style="8" customWidth="1"/>
    <col min="1224" max="1227" width="4.85546875" style="8" customWidth="1"/>
    <col min="1228" max="1228" width="8.42578125" style="8" customWidth="1"/>
    <col min="1229" max="1229" width="8.28515625" style="8" customWidth="1"/>
    <col min="1230" max="1237" width="9.5703125" style="8" customWidth="1"/>
    <col min="1238" max="1238" width="9.140625" style="8" customWidth="1"/>
    <col min="1239" max="1239" width="9.28515625" style="8" customWidth="1"/>
    <col min="1240" max="1241" width="10.42578125" style="8" customWidth="1"/>
    <col min="1242" max="1243" width="9.5703125" style="8" customWidth="1"/>
    <col min="1244" max="1244" width="28.85546875" style="8" customWidth="1"/>
    <col min="1245" max="1245" width="0.85546875" style="8" customWidth="1"/>
    <col min="1246" max="1446" width="9.140625" style="8" customWidth="1"/>
    <col min="1447" max="1447" width="6.28515625" style="8" customWidth="1"/>
    <col min="1448" max="1448" width="19.42578125" style="8" customWidth="1"/>
    <col min="1449" max="1449" width="11.42578125" style="8" customWidth="1"/>
    <col min="1450" max="1450" width="12.140625" style="8" customWidth="1"/>
    <col min="1451" max="1451" width="11.140625" style="8" customWidth="1"/>
    <col min="1452" max="1452" width="11.85546875" style="8" customWidth="1"/>
    <col min="1453" max="1453" width="10.42578125" style="8" customWidth="1"/>
    <col min="1454" max="1454" width="11.85546875" style="8" customWidth="1"/>
    <col min="1455" max="1455" width="12.140625" style="8" customWidth="1"/>
    <col min="1456" max="1456" width="14.42578125" style="8" customWidth="1"/>
    <col min="1457" max="1457" width="10" style="8" customWidth="1"/>
    <col min="1458" max="1459" width="10.42578125" style="8" customWidth="1"/>
    <col min="1460" max="1463" width="11.42578125" style="8" customWidth="1"/>
    <col min="1464" max="1464" width="15.140625" style="8" customWidth="1"/>
    <col min="1465" max="1465" width="11.42578125" style="8" customWidth="1"/>
    <col min="1466" max="1466" width="14.28515625" style="8" customWidth="1"/>
    <col min="1467" max="1469" width="10.7109375" style="8"/>
    <col min="1470" max="1470" width="3.85546875" style="8" customWidth="1"/>
    <col min="1471" max="1471" width="14.28515625" style="8" customWidth="1"/>
    <col min="1472" max="1475" width="4.85546875" style="8" customWidth="1"/>
    <col min="1476" max="1479" width="8.5703125" style="8" customWidth="1"/>
    <col min="1480" max="1483" width="4.85546875" style="8" customWidth="1"/>
    <col min="1484" max="1484" width="8.42578125" style="8" customWidth="1"/>
    <col min="1485" max="1485" width="8.28515625" style="8" customWidth="1"/>
    <col min="1486" max="1493" width="9.5703125" style="8" customWidth="1"/>
    <col min="1494" max="1494" width="9.140625" style="8" customWidth="1"/>
    <col min="1495" max="1495" width="9.28515625" style="8" customWidth="1"/>
    <col min="1496" max="1497" width="10.42578125" style="8" customWidth="1"/>
    <col min="1498" max="1499" width="9.5703125" style="8" customWidth="1"/>
    <col min="1500" max="1500" width="28.85546875" style="8" customWidth="1"/>
    <col min="1501" max="1501" width="0.85546875" style="8" customWidth="1"/>
    <col min="1502" max="1702" width="9.140625" style="8" customWidth="1"/>
    <col min="1703" max="1703" width="6.28515625" style="8" customWidth="1"/>
    <col min="1704" max="1704" width="19.42578125" style="8" customWidth="1"/>
    <col min="1705" max="1705" width="11.42578125" style="8" customWidth="1"/>
    <col min="1706" max="1706" width="12.140625" style="8" customWidth="1"/>
    <col min="1707" max="1707" width="11.140625" style="8" customWidth="1"/>
    <col min="1708" max="1708" width="11.85546875" style="8" customWidth="1"/>
    <col min="1709" max="1709" width="10.42578125" style="8" customWidth="1"/>
    <col min="1710" max="1710" width="11.85546875" style="8" customWidth="1"/>
    <col min="1711" max="1711" width="12.140625" style="8" customWidth="1"/>
    <col min="1712" max="1712" width="14.42578125" style="8" customWidth="1"/>
    <col min="1713" max="1713" width="10" style="8" customWidth="1"/>
    <col min="1714" max="1715" width="10.42578125" style="8" customWidth="1"/>
    <col min="1716" max="1719" width="11.42578125" style="8" customWidth="1"/>
    <col min="1720" max="1720" width="15.140625" style="8" customWidth="1"/>
    <col min="1721" max="1721" width="11.42578125" style="8" customWidth="1"/>
    <col min="1722" max="1722" width="14.28515625" style="8" customWidth="1"/>
    <col min="1723" max="1725" width="10.7109375" style="8"/>
    <col min="1726" max="1726" width="3.85546875" style="8" customWidth="1"/>
    <col min="1727" max="1727" width="14.28515625" style="8" customWidth="1"/>
    <col min="1728" max="1731" width="4.85546875" style="8" customWidth="1"/>
    <col min="1732" max="1735" width="8.5703125" style="8" customWidth="1"/>
    <col min="1736" max="1739" width="4.85546875" style="8" customWidth="1"/>
    <col min="1740" max="1740" width="8.42578125" style="8" customWidth="1"/>
    <col min="1741" max="1741" width="8.28515625" style="8" customWidth="1"/>
    <col min="1742" max="1749" width="9.5703125" style="8" customWidth="1"/>
    <col min="1750" max="1750" width="9.140625" style="8" customWidth="1"/>
    <col min="1751" max="1751" width="9.28515625" style="8" customWidth="1"/>
    <col min="1752" max="1753" width="10.42578125" style="8" customWidth="1"/>
    <col min="1754" max="1755" width="9.5703125" style="8" customWidth="1"/>
    <col min="1756" max="1756" width="28.85546875" style="8" customWidth="1"/>
    <col min="1757" max="1757" width="0.85546875" style="8" customWidth="1"/>
    <col min="1758" max="1958" width="9.140625" style="8" customWidth="1"/>
    <col min="1959" max="1959" width="6.28515625" style="8" customWidth="1"/>
    <col min="1960" max="1960" width="19.42578125" style="8" customWidth="1"/>
    <col min="1961" max="1961" width="11.42578125" style="8" customWidth="1"/>
    <col min="1962" max="1962" width="12.140625" style="8" customWidth="1"/>
    <col min="1963" max="1963" width="11.140625" style="8" customWidth="1"/>
    <col min="1964" max="1964" width="11.85546875" style="8" customWidth="1"/>
    <col min="1965" max="1965" width="10.42578125" style="8" customWidth="1"/>
    <col min="1966" max="1966" width="11.85546875" style="8" customWidth="1"/>
    <col min="1967" max="1967" width="12.140625" style="8" customWidth="1"/>
    <col min="1968" max="1968" width="14.42578125" style="8" customWidth="1"/>
    <col min="1969" max="1969" width="10" style="8" customWidth="1"/>
    <col min="1970" max="1971" width="10.42578125" style="8" customWidth="1"/>
    <col min="1972" max="1975" width="11.42578125" style="8" customWidth="1"/>
    <col min="1976" max="1976" width="15.140625" style="8" customWidth="1"/>
    <col min="1977" max="1977" width="11.42578125" style="8" customWidth="1"/>
    <col min="1978" max="1978" width="14.28515625" style="8" customWidth="1"/>
    <col min="1979" max="1981" width="10.7109375" style="8"/>
    <col min="1982" max="1982" width="3.85546875" style="8" customWidth="1"/>
    <col min="1983" max="1983" width="14.28515625" style="8" customWidth="1"/>
    <col min="1984" max="1987" width="4.85546875" style="8" customWidth="1"/>
    <col min="1988" max="1991" width="8.5703125" style="8" customWidth="1"/>
    <col min="1992" max="1995" width="4.85546875" style="8" customWidth="1"/>
    <col min="1996" max="1996" width="8.42578125" style="8" customWidth="1"/>
    <col min="1997" max="1997" width="8.28515625" style="8" customWidth="1"/>
    <col min="1998" max="2005" width="9.5703125" style="8" customWidth="1"/>
    <col min="2006" max="2006" width="9.140625" style="8" customWidth="1"/>
    <col min="2007" max="2007" width="9.28515625" style="8" customWidth="1"/>
    <col min="2008" max="2009" width="10.42578125" style="8" customWidth="1"/>
    <col min="2010" max="2011" width="9.5703125" style="8" customWidth="1"/>
    <col min="2012" max="2012" width="28.85546875" style="8" customWidth="1"/>
    <col min="2013" max="2013" width="0.85546875" style="8" customWidth="1"/>
    <col min="2014" max="2214" width="9.140625" style="8" customWidth="1"/>
    <col min="2215" max="2215" width="6.28515625" style="8" customWidth="1"/>
    <col min="2216" max="2216" width="19.42578125" style="8" customWidth="1"/>
    <col min="2217" max="2217" width="11.42578125" style="8" customWidth="1"/>
    <col min="2218" max="2218" width="12.140625" style="8" customWidth="1"/>
    <col min="2219" max="2219" width="11.140625" style="8" customWidth="1"/>
    <col min="2220" max="2220" width="11.85546875" style="8" customWidth="1"/>
    <col min="2221" max="2221" width="10.42578125" style="8" customWidth="1"/>
    <col min="2222" max="2222" width="11.85546875" style="8" customWidth="1"/>
    <col min="2223" max="2223" width="12.140625" style="8" customWidth="1"/>
    <col min="2224" max="2224" width="14.42578125" style="8" customWidth="1"/>
    <col min="2225" max="2225" width="10" style="8" customWidth="1"/>
    <col min="2226" max="2227" width="10.42578125" style="8" customWidth="1"/>
    <col min="2228" max="2231" width="11.42578125" style="8" customWidth="1"/>
    <col min="2232" max="2232" width="15.140625" style="8" customWidth="1"/>
    <col min="2233" max="2233" width="11.42578125" style="8" customWidth="1"/>
    <col min="2234" max="2234" width="14.28515625" style="8" customWidth="1"/>
    <col min="2235" max="2237" width="10.7109375" style="8"/>
    <col min="2238" max="2238" width="3.85546875" style="8" customWidth="1"/>
    <col min="2239" max="2239" width="14.28515625" style="8" customWidth="1"/>
    <col min="2240" max="2243" width="4.85546875" style="8" customWidth="1"/>
    <col min="2244" max="2247" width="8.5703125" style="8" customWidth="1"/>
    <col min="2248" max="2251" width="4.85546875" style="8" customWidth="1"/>
    <col min="2252" max="2252" width="8.42578125" style="8" customWidth="1"/>
    <col min="2253" max="2253" width="8.28515625" style="8" customWidth="1"/>
    <col min="2254" max="2261" width="9.5703125" style="8" customWidth="1"/>
    <col min="2262" max="2262" width="9.140625" style="8" customWidth="1"/>
    <col min="2263" max="2263" width="9.28515625" style="8" customWidth="1"/>
    <col min="2264" max="2265" width="10.42578125" style="8" customWidth="1"/>
    <col min="2266" max="2267" width="9.5703125" style="8" customWidth="1"/>
    <col min="2268" max="2268" width="28.85546875" style="8" customWidth="1"/>
    <col min="2269" max="2269" width="0.85546875" style="8" customWidth="1"/>
    <col min="2270" max="2470" width="9.140625" style="8" customWidth="1"/>
    <col min="2471" max="2471" width="6.28515625" style="8" customWidth="1"/>
    <col min="2472" max="2472" width="19.42578125" style="8" customWidth="1"/>
    <col min="2473" max="2473" width="11.42578125" style="8" customWidth="1"/>
    <col min="2474" max="2474" width="12.140625" style="8" customWidth="1"/>
    <col min="2475" max="2475" width="11.140625" style="8" customWidth="1"/>
    <col min="2476" max="2476" width="11.85546875" style="8" customWidth="1"/>
    <col min="2477" max="2477" width="10.42578125" style="8" customWidth="1"/>
    <col min="2478" max="2478" width="11.85546875" style="8" customWidth="1"/>
    <col min="2479" max="2479" width="12.140625" style="8" customWidth="1"/>
    <col min="2480" max="2480" width="14.42578125" style="8" customWidth="1"/>
    <col min="2481" max="2481" width="10" style="8" customWidth="1"/>
    <col min="2482" max="2483" width="10.42578125" style="8" customWidth="1"/>
    <col min="2484" max="2487" width="11.42578125" style="8" customWidth="1"/>
    <col min="2488" max="2488" width="15.140625" style="8" customWidth="1"/>
    <col min="2489" max="2489" width="11.42578125" style="8" customWidth="1"/>
    <col min="2490" max="2490" width="14.28515625" style="8" customWidth="1"/>
    <col min="2491" max="2493" width="10.7109375" style="8"/>
    <col min="2494" max="2494" width="3.85546875" style="8" customWidth="1"/>
    <col min="2495" max="2495" width="14.28515625" style="8" customWidth="1"/>
    <col min="2496" max="2499" width="4.85546875" style="8" customWidth="1"/>
    <col min="2500" max="2503" width="8.5703125" style="8" customWidth="1"/>
    <col min="2504" max="2507" width="4.85546875" style="8" customWidth="1"/>
    <col min="2508" max="2508" width="8.42578125" style="8" customWidth="1"/>
    <col min="2509" max="2509" width="8.28515625" style="8" customWidth="1"/>
    <col min="2510" max="2517" width="9.5703125" style="8" customWidth="1"/>
    <col min="2518" max="2518" width="9.140625" style="8" customWidth="1"/>
    <col min="2519" max="2519" width="9.28515625" style="8" customWidth="1"/>
    <col min="2520" max="2521" width="10.42578125" style="8" customWidth="1"/>
    <col min="2522" max="2523" width="9.5703125" style="8" customWidth="1"/>
    <col min="2524" max="2524" width="28.85546875" style="8" customWidth="1"/>
    <col min="2525" max="2525" width="0.85546875" style="8" customWidth="1"/>
    <col min="2526" max="2726" width="9.140625" style="8" customWidth="1"/>
    <col min="2727" max="2727" width="6.28515625" style="8" customWidth="1"/>
    <col min="2728" max="2728" width="19.42578125" style="8" customWidth="1"/>
    <col min="2729" max="2729" width="11.42578125" style="8" customWidth="1"/>
    <col min="2730" max="2730" width="12.140625" style="8" customWidth="1"/>
    <col min="2731" max="2731" width="11.140625" style="8" customWidth="1"/>
    <col min="2732" max="2732" width="11.85546875" style="8" customWidth="1"/>
    <col min="2733" max="2733" width="10.42578125" style="8" customWidth="1"/>
    <col min="2734" max="2734" width="11.85546875" style="8" customWidth="1"/>
    <col min="2735" max="2735" width="12.140625" style="8" customWidth="1"/>
    <col min="2736" max="2736" width="14.42578125" style="8" customWidth="1"/>
    <col min="2737" max="2737" width="10" style="8" customWidth="1"/>
    <col min="2738" max="2739" width="10.42578125" style="8" customWidth="1"/>
    <col min="2740" max="2743" width="11.42578125" style="8" customWidth="1"/>
    <col min="2744" max="2744" width="15.140625" style="8" customWidth="1"/>
    <col min="2745" max="2745" width="11.42578125" style="8" customWidth="1"/>
    <col min="2746" max="2746" width="14.28515625" style="8" customWidth="1"/>
    <col min="2747" max="2749" width="10.7109375" style="8"/>
    <col min="2750" max="2750" width="3.85546875" style="8" customWidth="1"/>
    <col min="2751" max="2751" width="14.28515625" style="8" customWidth="1"/>
    <col min="2752" max="2755" width="4.85546875" style="8" customWidth="1"/>
    <col min="2756" max="2759" width="8.5703125" style="8" customWidth="1"/>
    <col min="2760" max="2763" width="4.85546875" style="8" customWidth="1"/>
    <col min="2764" max="2764" width="8.42578125" style="8" customWidth="1"/>
    <col min="2765" max="2765" width="8.28515625" style="8" customWidth="1"/>
    <col min="2766" max="2773" width="9.5703125" style="8" customWidth="1"/>
    <col min="2774" max="2774" width="9.140625" style="8" customWidth="1"/>
    <col min="2775" max="2775" width="9.28515625" style="8" customWidth="1"/>
    <col min="2776" max="2777" width="10.42578125" style="8" customWidth="1"/>
    <col min="2778" max="2779" width="9.5703125" style="8" customWidth="1"/>
    <col min="2780" max="2780" width="28.85546875" style="8" customWidth="1"/>
    <col min="2781" max="2781" width="0.85546875" style="8" customWidth="1"/>
    <col min="2782" max="2982" width="9.140625" style="8" customWidth="1"/>
    <col min="2983" max="2983" width="6.28515625" style="8" customWidth="1"/>
    <col min="2984" max="2984" width="19.42578125" style="8" customWidth="1"/>
    <col min="2985" max="2985" width="11.42578125" style="8" customWidth="1"/>
    <col min="2986" max="2986" width="12.140625" style="8" customWidth="1"/>
    <col min="2987" max="2987" width="11.140625" style="8" customWidth="1"/>
    <col min="2988" max="2988" width="11.85546875" style="8" customWidth="1"/>
    <col min="2989" max="2989" width="10.42578125" style="8" customWidth="1"/>
    <col min="2990" max="2990" width="11.85546875" style="8" customWidth="1"/>
    <col min="2991" max="2991" width="12.140625" style="8" customWidth="1"/>
    <col min="2992" max="2992" width="14.42578125" style="8" customWidth="1"/>
    <col min="2993" max="2993" width="10" style="8" customWidth="1"/>
    <col min="2994" max="2995" width="10.42578125" style="8" customWidth="1"/>
    <col min="2996" max="2999" width="11.42578125" style="8" customWidth="1"/>
    <col min="3000" max="3000" width="15.140625" style="8" customWidth="1"/>
    <col min="3001" max="3001" width="11.42578125" style="8" customWidth="1"/>
    <col min="3002" max="3002" width="14.28515625" style="8" customWidth="1"/>
    <col min="3003" max="3005" width="10.7109375" style="8"/>
    <col min="3006" max="3006" width="3.85546875" style="8" customWidth="1"/>
    <col min="3007" max="3007" width="14.28515625" style="8" customWidth="1"/>
    <col min="3008" max="3011" width="4.85546875" style="8" customWidth="1"/>
    <col min="3012" max="3015" width="8.5703125" style="8" customWidth="1"/>
    <col min="3016" max="3019" width="4.85546875" style="8" customWidth="1"/>
    <col min="3020" max="3020" width="8.42578125" style="8" customWidth="1"/>
    <col min="3021" max="3021" width="8.28515625" style="8" customWidth="1"/>
    <col min="3022" max="3029" width="9.5703125" style="8" customWidth="1"/>
    <col min="3030" max="3030" width="9.140625" style="8" customWidth="1"/>
    <col min="3031" max="3031" width="9.28515625" style="8" customWidth="1"/>
    <col min="3032" max="3033" width="10.42578125" style="8" customWidth="1"/>
    <col min="3034" max="3035" width="9.5703125" style="8" customWidth="1"/>
    <col min="3036" max="3036" width="28.85546875" style="8" customWidth="1"/>
    <col min="3037" max="3037" width="0.85546875" style="8" customWidth="1"/>
    <col min="3038" max="3238" width="9.140625" style="8" customWidth="1"/>
    <col min="3239" max="3239" width="6.28515625" style="8" customWidth="1"/>
    <col min="3240" max="3240" width="19.42578125" style="8" customWidth="1"/>
    <col min="3241" max="3241" width="11.42578125" style="8" customWidth="1"/>
    <col min="3242" max="3242" width="12.140625" style="8" customWidth="1"/>
    <col min="3243" max="3243" width="11.140625" style="8" customWidth="1"/>
    <col min="3244" max="3244" width="11.85546875" style="8" customWidth="1"/>
    <col min="3245" max="3245" width="10.42578125" style="8" customWidth="1"/>
    <col min="3246" max="3246" width="11.85546875" style="8" customWidth="1"/>
    <col min="3247" max="3247" width="12.140625" style="8" customWidth="1"/>
    <col min="3248" max="3248" width="14.42578125" style="8" customWidth="1"/>
    <col min="3249" max="3249" width="10" style="8" customWidth="1"/>
    <col min="3250" max="3251" width="10.42578125" style="8" customWidth="1"/>
    <col min="3252" max="3255" width="11.42578125" style="8" customWidth="1"/>
    <col min="3256" max="3256" width="15.140625" style="8" customWidth="1"/>
    <col min="3257" max="3257" width="11.42578125" style="8" customWidth="1"/>
    <col min="3258" max="3258" width="14.28515625" style="8" customWidth="1"/>
    <col min="3259" max="3261" width="10.7109375" style="8"/>
    <col min="3262" max="3262" width="3.85546875" style="8" customWidth="1"/>
    <col min="3263" max="3263" width="14.28515625" style="8" customWidth="1"/>
    <col min="3264" max="3267" width="4.85546875" style="8" customWidth="1"/>
    <col min="3268" max="3271" width="8.5703125" style="8" customWidth="1"/>
    <col min="3272" max="3275" width="4.85546875" style="8" customWidth="1"/>
    <col min="3276" max="3276" width="8.42578125" style="8" customWidth="1"/>
    <col min="3277" max="3277" width="8.28515625" style="8" customWidth="1"/>
    <col min="3278" max="3285" width="9.5703125" style="8" customWidth="1"/>
    <col min="3286" max="3286" width="9.140625" style="8" customWidth="1"/>
    <col min="3287" max="3287" width="9.28515625" style="8" customWidth="1"/>
    <col min="3288" max="3289" width="10.42578125" style="8" customWidth="1"/>
    <col min="3290" max="3291" width="9.5703125" style="8" customWidth="1"/>
    <col min="3292" max="3292" width="28.85546875" style="8" customWidth="1"/>
    <col min="3293" max="3293" width="0.85546875" style="8" customWidth="1"/>
    <col min="3294" max="3494" width="9.140625" style="8" customWidth="1"/>
    <col min="3495" max="3495" width="6.28515625" style="8" customWidth="1"/>
    <col min="3496" max="3496" width="19.42578125" style="8" customWidth="1"/>
    <col min="3497" max="3497" width="11.42578125" style="8" customWidth="1"/>
    <col min="3498" max="3498" width="12.140625" style="8" customWidth="1"/>
    <col min="3499" max="3499" width="11.140625" style="8" customWidth="1"/>
    <col min="3500" max="3500" width="11.85546875" style="8" customWidth="1"/>
    <col min="3501" max="3501" width="10.42578125" style="8" customWidth="1"/>
    <col min="3502" max="3502" width="11.85546875" style="8" customWidth="1"/>
    <col min="3503" max="3503" width="12.140625" style="8" customWidth="1"/>
    <col min="3504" max="3504" width="14.42578125" style="8" customWidth="1"/>
    <col min="3505" max="3505" width="10" style="8" customWidth="1"/>
    <col min="3506" max="3507" width="10.42578125" style="8" customWidth="1"/>
    <col min="3508" max="3511" width="11.42578125" style="8" customWidth="1"/>
    <col min="3512" max="3512" width="15.140625" style="8" customWidth="1"/>
    <col min="3513" max="3513" width="11.42578125" style="8" customWidth="1"/>
    <col min="3514" max="3514" width="14.28515625" style="8" customWidth="1"/>
    <col min="3515" max="3517" width="10.7109375" style="8"/>
    <col min="3518" max="3518" width="3.85546875" style="8" customWidth="1"/>
    <col min="3519" max="3519" width="14.28515625" style="8" customWidth="1"/>
    <col min="3520" max="3523" width="4.85546875" style="8" customWidth="1"/>
    <col min="3524" max="3527" width="8.5703125" style="8" customWidth="1"/>
    <col min="3528" max="3531" width="4.85546875" style="8" customWidth="1"/>
    <col min="3532" max="3532" width="8.42578125" style="8" customWidth="1"/>
    <col min="3533" max="3533" width="8.28515625" style="8" customWidth="1"/>
    <col min="3534" max="3541" width="9.5703125" style="8" customWidth="1"/>
    <col min="3542" max="3542" width="9.140625" style="8" customWidth="1"/>
    <col min="3543" max="3543" width="9.28515625" style="8" customWidth="1"/>
    <col min="3544" max="3545" width="10.42578125" style="8" customWidth="1"/>
    <col min="3546" max="3547" width="9.5703125" style="8" customWidth="1"/>
    <col min="3548" max="3548" width="28.85546875" style="8" customWidth="1"/>
    <col min="3549" max="3549" width="0.85546875" style="8" customWidth="1"/>
    <col min="3550" max="3750" width="9.140625" style="8" customWidth="1"/>
    <col min="3751" max="3751" width="6.28515625" style="8" customWidth="1"/>
    <col min="3752" max="3752" width="19.42578125" style="8" customWidth="1"/>
    <col min="3753" max="3753" width="11.42578125" style="8" customWidth="1"/>
    <col min="3754" max="3754" width="12.140625" style="8" customWidth="1"/>
    <col min="3755" max="3755" width="11.140625" style="8" customWidth="1"/>
    <col min="3756" max="3756" width="11.85546875" style="8" customWidth="1"/>
    <col min="3757" max="3757" width="10.42578125" style="8" customWidth="1"/>
    <col min="3758" max="3758" width="11.85546875" style="8" customWidth="1"/>
    <col min="3759" max="3759" width="12.140625" style="8" customWidth="1"/>
    <col min="3760" max="3760" width="14.42578125" style="8" customWidth="1"/>
    <col min="3761" max="3761" width="10" style="8" customWidth="1"/>
    <col min="3762" max="3763" width="10.42578125" style="8" customWidth="1"/>
    <col min="3764" max="3767" width="11.42578125" style="8" customWidth="1"/>
    <col min="3768" max="3768" width="15.140625" style="8" customWidth="1"/>
    <col min="3769" max="3769" width="11.42578125" style="8" customWidth="1"/>
    <col min="3770" max="3770" width="14.28515625" style="8" customWidth="1"/>
    <col min="3771" max="3773" width="10.7109375" style="8"/>
    <col min="3774" max="3774" width="3.85546875" style="8" customWidth="1"/>
    <col min="3775" max="3775" width="14.28515625" style="8" customWidth="1"/>
    <col min="3776" max="3779" width="4.85546875" style="8" customWidth="1"/>
    <col min="3780" max="3783" width="8.5703125" style="8" customWidth="1"/>
    <col min="3784" max="3787" width="4.85546875" style="8" customWidth="1"/>
    <col min="3788" max="3788" width="8.42578125" style="8" customWidth="1"/>
    <col min="3789" max="3789" width="8.28515625" style="8" customWidth="1"/>
    <col min="3790" max="3797" width="9.5703125" style="8" customWidth="1"/>
    <col min="3798" max="3798" width="9.140625" style="8" customWidth="1"/>
    <col min="3799" max="3799" width="9.28515625" style="8" customWidth="1"/>
    <col min="3800" max="3801" width="10.42578125" style="8" customWidth="1"/>
    <col min="3802" max="3803" width="9.5703125" style="8" customWidth="1"/>
    <col min="3804" max="3804" width="28.85546875" style="8" customWidth="1"/>
    <col min="3805" max="3805" width="0.85546875" style="8" customWidth="1"/>
    <col min="3806" max="4006" width="9.140625" style="8" customWidth="1"/>
    <col min="4007" max="4007" width="6.28515625" style="8" customWidth="1"/>
    <col min="4008" max="4008" width="19.42578125" style="8" customWidth="1"/>
    <col min="4009" max="4009" width="11.42578125" style="8" customWidth="1"/>
    <col min="4010" max="4010" width="12.140625" style="8" customWidth="1"/>
    <col min="4011" max="4011" width="11.140625" style="8" customWidth="1"/>
    <col min="4012" max="4012" width="11.85546875" style="8" customWidth="1"/>
    <col min="4013" max="4013" width="10.42578125" style="8" customWidth="1"/>
    <col min="4014" max="4014" width="11.85546875" style="8" customWidth="1"/>
    <col min="4015" max="4015" width="12.140625" style="8" customWidth="1"/>
    <col min="4016" max="4016" width="14.42578125" style="8" customWidth="1"/>
    <col min="4017" max="4017" width="10" style="8" customWidth="1"/>
    <col min="4018" max="4019" width="10.42578125" style="8" customWidth="1"/>
    <col min="4020" max="4023" width="11.42578125" style="8" customWidth="1"/>
    <col min="4024" max="4024" width="15.140625" style="8" customWidth="1"/>
    <col min="4025" max="4025" width="11.42578125" style="8" customWidth="1"/>
    <col min="4026" max="4026" width="14.28515625" style="8" customWidth="1"/>
    <col min="4027" max="4029" width="10.7109375" style="8"/>
    <col min="4030" max="4030" width="3.85546875" style="8" customWidth="1"/>
    <col min="4031" max="4031" width="14.28515625" style="8" customWidth="1"/>
    <col min="4032" max="4035" width="4.85546875" style="8" customWidth="1"/>
    <col min="4036" max="4039" width="8.5703125" style="8" customWidth="1"/>
    <col min="4040" max="4043" width="4.85546875" style="8" customWidth="1"/>
    <col min="4044" max="4044" width="8.42578125" style="8" customWidth="1"/>
    <col min="4045" max="4045" width="8.28515625" style="8" customWidth="1"/>
    <col min="4046" max="4053" width="9.5703125" style="8" customWidth="1"/>
    <col min="4054" max="4054" width="9.140625" style="8" customWidth="1"/>
    <col min="4055" max="4055" width="9.28515625" style="8" customWidth="1"/>
    <col min="4056" max="4057" width="10.42578125" style="8" customWidth="1"/>
    <col min="4058" max="4059" width="9.5703125" style="8" customWidth="1"/>
    <col min="4060" max="4060" width="28.85546875" style="8" customWidth="1"/>
    <col min="4061" max="4061" width="0.85546875" style="8" customWidth="1"/>
    <col min="4062" max="4262" width="9.140625" style="8" customWidth="1"/>
    <col min="4263" max="4263" width="6.28515625" style="8" customWidth="1"/>
    <col min="4264" max="4264" width="19.42578125" style="8" customWidth="1"/>
    <col min="4265" max="4265" width="11.42578125" style="8" customWidth="1"/>
    <col min="4266" max="4266" width="12.140625" style="8" customWidth="1"/>
    <col min="4267" max="4267" width="11.140625" style="8" customWidth="1"/>
    <col min="4268" max="4268" width="11.85546875" style="8" customWidth="1"/>
    <col min="4269" max="4269" width="10.42578125" style="8" customWidth="1"/>
    <col min="4270" max="4270" width="11.85546875" style="8" customWidth="1"/>
    <col min="4271" max="4271" width="12.140625" style="8" customWidth="1"/>
    <col min="4272" max="4272" width="14.42578125" style="8" customWidth="1"/>
    <col min="4273" max="4273" width="10" style="8" customWidth="1"/>
    <col min="4274" max="4275" width="10.42578125" style="8" customWidth="1"/>
    <col min="4276" max="4279" width="11.42578125" style="8" customWidth="1"/>
    <col min="4280" max="4280" width="15.140625" style="8" customWidth="1"/>
    <col min="4281" max="4281" width="11.42578125" style="8" customWidth="1"/>
    <col min="4282" max="4282" width="14.28515625" style="8" customWidth="1"/>
    <col min="4283" max="4285" width="10.7109375" style="8"/>
    <col min="4286" max="4286" width="3.85546875" style="8" customWidth="1"/>
    <col min="4287" max="4287" width="14.28515625" style="8" customWidth="1"/>
    <col min="4288" max="4291" width="4.85546875" style="8" customWidth="1"/>
    <col min="4292" max="4295" width="8.5703125" style="8" customWidth="1"/>
    <col min="4296" max="4299" width="4.85546875" style="8" customWidth="1"/>
    <col min="4300" max="4300" width="8.42578125" style="8" customWidth="1"/>
    <col min="4301" max="4301" width="8.28515625" style="8" customWidth="1"/>
    <col min="4302" max="4309" width="9.5703125" style="8" customWidth="1"/>
    <col min="4310" max="4310" width="9.140625" style="8" customWidth="1"/>
    <col min="4311" max="4311" width="9.28515625" style="8" customWidth="1"/>
    <col min="4312" max="4313" width="10.42578125" style="8" customWidth="1"/>
    <col min="4314" max="4315" width="9.5703125" style="8" customWidth="1"/>
    <col min="4316" max="4316" width="28.85546875" style="8" customWidth="1"/>
    <col min="4317" max="4317" width="0.85546875" style="8" customWidth="1"/>
    <col min="4318" max="4518" width="9.140625" style="8" customWidth="1"/>
    <col min="4519" max="4519" width="6.28515625" style="8" customWidth="1"/>
    <col min="4520" max="4520" width="19.42578125" style="8" customWidth="1"/>
    <col min="4521" max="4521" width="11.42578125" style="8" customWidth="1"/>
    <col min="4522" max="4522" width="12.140625" style="8" customWidth="1"/>
    <col min="4523" max="4523" width="11.140625" style="8" customWidth="1"/>
    <col min="4524" max="4524" width="11.85546875" style="8" customWidth="1"/>
    <col min="4525" max="4525" width="10.42578125" style="8" customWidth="1"/>
    <col min="4526" max="4526" width="11.85546875" style="8" customWidth="1"/>
    <col min="4527" max="4527" width="12.140625" style="8" customWidth="1"/>
    <col min="4528" max="4528" width="14.42578125" style="8" customWidth="1"/>
    <col min="4529" max="4529" width="10" style="8" customWidth="1"/>
    <col min="4530" max="4531" width="10.42578125" style="8" customWidth="1"/>
    <col min="4532" max="4535" width="11.42578125" style="8" customWidth="1"/>
    <col min="4536" max="4536" width="15.140625" style="8" customWidth="1"/>
    <col min="4537" max="4537" width="11.42578125" style="8" customWidth="1"/>
    <col min="4538" max="4538" width="14.28515625" style="8" customWidth="1"/>
    <col min="4539" max="4541" width="10.7109375" style="8"/>
    <col min="4542" max="4542" width="3.85546875" style="8" customWidth="1"/>
    <col min="4543" max="4543" width="14.28515625" style="8" customWidth="1"/>
    <col min="4544" max="4547" width="4.85546875" style="8" customWidth="1"/>
    <col min="4548" max="4551" width="8.5703125" style="8" customWidth="1"/>
    <col min="4552" max="4555" width="4.85546875" style="8" customWidth="1"/>
    <col min="4556" max="4556" width="8.42578125" style="8" customWidth="1"/>
    <col min="4557" max="4557" width="8.28515625" style="8" customWidth="1"/>
    <col min="4558" max="4565" width="9.5703125" style="8" customWidth="1"/>
    <col min="4566" max="4566" width="9.140625" style="8" customWidth="1"/>
    <col min="4567" max="4567" width="9.28515625" style="8" customWidth="1"/>
    <col min="4568" max="4569" width="10.42578125" style="8" customWidth="1"/>
    <col min="4570" max="4571" width="9.5703125" style="8" customWidth="1"/>
    <col min="4572" max="4572" width="28.85546875" style="8" customWidth="1"/>
    <col min="4573" max="4573" width="0.85546875" style="8" customWidth="1"/>
    <col min="4574" max="4774" width="9.140625" style="8" customWidth="1"/>
    <col min="4775" max="4775" width="6.28515625" style="8" customWidth="1"/>
    <col min="4776" max="4776" width="19.42578125" style="8" customWidth="1"/>
    <col min="4777" max="4777" width="11.42578125" style="8" customWidth="1"/>
    <col min="4778" max="4778" width="12.140625" style="8" customWidth="1"/>
    <col min="4779" max="4779" width="11.140625" style="8" customWidth="1"/>
    <col min="4780" max="4780" width="11.85546875" style="8" customWidth="1"/>
    <col min="4781" max="4781" width="10.42578125" style="8" customWidth="1"/>
    <col min="4782" max="4782" width="11.85546875" style="8" customWidth="1"/>
    <col min="4783" max="4783" width="12.140625" style="8" customWidth="1"/>
    <col min="4784" max="4784" width="14.42578125" style="8" customWidth="1"/>
    <col min="4785" max="4785" width="10" style="8" customWidth="1"/>
    <col min="4786" max="4787" width="10.42578125" style="8" customWidth="1"/>
    <col min="4788" max="4791" width="11.42578125" style="8" customWidth="1"/>
    <col min="4792" max="4792" width="15.140625" style="8" customWidth="1"/>
    <col min="4793" max="4793" width="11.42578125" style="8" customWidth="1"/>
    <col min="4794" max="4794" width="14.28515625" style="8" customWidth="1"/>
    <col min="4795" max="4797" width="10.7109375" style="8"/>
    <col min="4798" max="4798" width="3.85546875" style="8" customWidth="1"/>
    <col min="4799" max="4799" width="14.28515625" style="8" customWidth="1"/>
    <col min="4800" max="4803" width="4.85546875" style="8" customWidth="1"/>
    <col min="4804" max="4807" width="8.5703125" style="8" customWidth="1"/>
    <col min="4808" max="4811" width="4.85546875" style="8" customWidth="1"/>
    <col min="4812" max="4812" width="8.42578125" style="8" customWidth="1"/>
    <col min="4813" max="4813" width="8.28515625" style="8" customWidth="1"/>
    <col min="4814" max="4821" width="9.5703125" style="8" customWidth="1"/>
    <col min="4822" max="4822" width="9.140625" style="8" customWidth="1"/>
    <col min="4823" max="4823" width="9.28515625" style="8" customWidth="1"/>
    <col min="4824" max="4825" width="10.42578125" style="8" customWidth="1"/>
    <col min="4826" max="4827" width="9.5703125" style="8" customWidth="1"/>
    <col min="4828" max="4828" width="28.85546875" style="8" customWidth="1"/>
    <col min="4829" max="4829" width="0.85546875" style="8" customWidth="1"/>
    <col min="4830" max="5030" width="9.140625" style="8" customWidth="1"/>
    <col min="5031" max="5031" width="6.28515625" style="8" customWidth="1"/>
    <col min="5032" max="5032" width="19.42578125" style="8" customWidth="1"/>
    <col min="5033" max="5033" width="11.42578125" style="8" customWidth="1"/>
    <col min="5034" max="5034" width="12.140625" style="8" customWidth="1"/>
    <col min="5035" max="5035" width="11.140625" style="8" customWidth="1"/>
    <col min="5036" max="5036" width="11.85546875" style="8" customWidth="1"/>
    <col min="5037" max="5037" width="10.42578125" style="8" customWidth="1"/>
    <col min="5038" max="5038" width="11.85546875" style="8" customWidth="1"/>
    <col min="5039" max="5039" width="12.140625" style="8" customWidth="1"/>
    <col min="5040" max="5040" width="14.42578125" style="8" customWidth="1"/>
    <col min="5041" max="5041" width="10" style="8" customWidth="1"/>
    <col min="5042" max="5043" width="10.42578125" style="8" customWidth="1"/>
    <col min="5044" max="5047" width="11.42578125" style="8" customWidth="1"/>
    <col min="5048" max="5048" width="15.140625" style="8" customWidth="1"/>
    <col min="5049" max="5049" width="11.42578125" style="8" customWidth="1"/>
    <col min="5050" max="5050" width="14.28515625" style="8" customWidth="1"/>
    <col min="5051" max="5053" width="10.7109375" style="8"/>
    <col min="5054" max="5054" width="3.85546875" style="8" customWidth="1"/>
    <col min="5055" max="5055" width="14.28515625" style="8" customWidth="1"/>
    <col min="5056" max="5059" width="4.85546875" style="8" customWidth="1"/>
    <col min="5060" max="5063" width="8.5703125" style="8" customWidth="1"/>
    <col min="5064" max="5067" width="4.85546875" style="8" customWidth="1"/>
    <col min="5068" max="5068" width="8.42578125" style="8" customWidth="1"/>
    <col min="5069" max="5069" width="8.28515625" style="8" customWidth="1"/>
    <col min="5070" max="5077" width="9.5703125" style="8" customWidth="1"/>
    <col min="5078" max="5078" width="9.140625" style="8" customWidth="1"/>
    <col min="5079" max="5079" width="9.28515625" style="8" customWidth="1"/>
    <col min="5080" max="5081" width="10.42578125" style="8" customWidth="1"/>
    <col min="5082" max="5083" width="9.5703125" style="8" customWidth="1"/>
    <col min="5084" max="5084" width="28.85546875" style="8" customWidth="1"/>
    <col min="5085" max="5085" width="0.85546875" style="8" customWidth="1"/>
    <col min="5086" max="5286" width="9.140625" style="8" customWidth="1"/>
    <col min="5287" max="5287" width="6.28515625" style="8" customWidth="1"/>
    <col min="5288" max="5288" width="19.42578125" style="8" customWidth="1"/>
    <col min="5289" max="5289" width="11.42578125" style="8" customWidth="1"/>
    <col min="5290" max="5290" width="12.140625" style="8" customWidth="1"/>
    <col min="5291" max="5291" width="11.140625" style="8" customWidth="1"/>
    <col min="5292" max="5292" width="11.85546875" style="8" customWidth="1"/>
    <col min="5293" max="5293" width="10.42578125" style="8" customWidth="1"/>
    <col min="5294" max="5294" width="11.85546875" style="8" customWidth="1"/>
    <col min="5295" max="5295" width="12.140625" style="8" customWidth="1"/>
    <col min="5296" max="5296" width="14.42578125" style="8" customWidth="1"/>
    <col min="5297" max="5297" width="10" style="8" customWidth="1"/>
    <col min="5298" max="5299" width="10.42578125" style="8" customWidth="1"/>
    <col min="5300" max="5303" width="11.42578125" style="8" customWidth="1"/>
    <col min="5304" max="5304" width="15.140625" style="8" customWidth="1"/>
    <col min="5305" max="5305" width="11.42578125" style="8" customWidth="1"/>
    <col min="5306" max="5306" width="14.28515625" style="8" customWidth="1"/>
    <col min="5307" max="5309" width="10.7109375" style="8"/>
    <col min="5310" max="5310" width="3.85546875" style="8" customWidth="1"/>
    <col min="5311" max="5311" width="14.28515625" style="8" customWidth="1"/>
    <col min="5312" max="5315" width="4.85546875" style="8" customWidth="1"/>
    <col min="5316" max="5319" width="8.5703125" style="8" customWidth="1"/>
    <col min="5320" max="5323" width="4.85546875" style="8" customWidth="1"/>
    <col min="5324" max="5324" width="8.42578125" style="8" customWidth="1"/>
    <col min="5325" max="5325" width="8.28515625" style="8" customWidth="1"/>
    <col min="5326" max="5333" width="9.5703125" style="8" customWidth="1"/>
    <col min="5334" max="5334" width="9.140625" style="8" customWidth="1"/>
    <col min="5335" max="5335" width="9.28515625" style="8" customWidth="1"/>
    <col min="5336" max="5337" width="10.42578125" style="8" customWidth="1"/>
    <col min="5338" max="5339" width="9.5703125" style="8" customWidth="1"/>
    <col min="5340" max="5340" width="28.85546875" style="8" customWidth="1"/>
    <col min="5341" max="5341" width="0.85546875" style="8" customWidth="1"/>
    <col min="5342" max="5542" width="9.140625" style="8" customWidth="1"/>
    <col min="5543" max="5543" width="6.28515625" style="8" customWidth="1"/>
    <col min="5544" max="5544" width="19.42578125" style="8" customWidth="1"/>
    <col min="5545" max="5545" width="11.42578125" style="8" customWidth="1"/>
    <col min="5546" max="5546" width="12.140625" style="8" customWidth="1"/>
    <col min="5547" max="5547" width="11.140625" style="8" customWidth="1"/>
    <col min="5548" max="5548" width="11.85546875" style="8" customWidth="1"/>
    <col min="5549" max="5549" width="10.42578125" style="8" customWidth="1"/>
    <col min="5550" max="5550" width="11.85546875" style="8" customWidth="1"/>
    <col min="5551" max="5551" width="12.140625" style="8" customWidth="1"/>
    <col min="5552" max="5552" width="14.42578125" style="8" customWidth="1"/>
    <col min="5553" max="5553" width="10" style="8" customWidth="1"/>
    <col min="5554" max="5555" width="10.42578125" style="8" customWidth="1"/>
    <col min="5556" max="5559" width="11.42578125" style="8" customWidth="1"/>
    <col min="5560" max="5560" width="15.140625" style="8" customWidth="1"/>
    <col min="5561" max="5561" width="11.42578125" style="8" customWidth="1"/>
    <col min="5562" max="5562" width="14.28515625" style="8" customWidth="1"/>
    <col min="5563" max="5565" width="10.7109375" style="8"/>
    <col min="5566" max="5566" width="3.85546875" style="8" customWidth="1"/>
    <col min="5567" max="5567" width="14.28515625" style="8" customWidth="1"/>
    <col min="5568" max="5571" width="4.85546875" style="8" customWidth="1"/>
    <col min="5572" max="5575" width="8.5703125" style="8" customWidth="1"/>
    <col min="5576" max="5579" width="4.85546875" style="8" customWidth="1"/>
    <col min="5580" max="5580" width="8.42578125" style="8" customWidth="1"/>
    <col min="5581" max="5581" width="8.28515625" style="8" customWidth="1"/>
    <col min="5582" max="5589" width="9.5703125" style="8" customWidth="1"/>
    <col min="5590" max="5590" width="9.140625" style="8" customWidth="1"/>
    <col min="5591" max="5591" width="9.28515625" style="8" customWidth="1"/>
    <col min="5592" max="5593" width="10.42578125" style="8" customWidth="1"/>
    <col min="5594" max="5595" width="9.5703125" style="8" customWidth="1"/>
    <col min="5596" max="5596" width="28.85546875" style="8" customWidth="1"/>
    <col min="5597" max="5597" width="0.85546875" style="8" customWidth="1"/>
    <col min="5598" max="5798" width="9.140625" style="8" customWidth="1"/>
    <col min="5799" max="5799" width="6.28515625" style="8" customWidth="1"/>
    <col min="5800" max="5800" width="19.42578125" style="8" customWidth="1"/>
    <col min="5801" max="5801" width="11.42578125" style="8" customWidth="1"/>
    <col min="5802" max="5802" width="12.140625" style="8" customWidth="1"/>
    <col min="5803" max="5803" width="11.140625" style="8" customWidth="1"/>
    <col min="5804" max="5804" width="11.85546875" style="8" customWidth="1"/>
    <col min="5805" max="5805" width="10.42578125" style="8" customWidth="1"/>
    <col min="5806" max="5806" width="11.85546875" style="8" customWidth="1"/>
    <col min="5807" max="5807" width="12.140625" style="8" customWidth="1"/>
    <col min="5808" max="5808" width="14.42578125" style="8" customWidth="1"/>
    <col min="5809" max="5809" width="10" style="8" customWidth="1"/>
    <col min="5810" max="5811" width="10.42578125" style="8" customWidth="1"/>
    <col min="5812" max="5815" width="11.42578125" style="8" customWidth="1"/>
    <col min="5816" max="5816" width="15.140625" style="8" customWidth="1"/>
    <col min="5817" max="5817" width="11.42578125" style="8" customWidth="1"/>
    <col min="5818" max="5818" width="14.28515625" style="8" customWidth="1"/>
    <col min="5819" max="5821" width="10.7109375" style="8"/>
    <col min="5822" max="5822" width="3.85546875" style="8" customWidth="1"/>
    <col min="5823" max="5823" width="14.28515625" style="8" customWidth="1"/>
    <col min="5824" max="5827" width="4.85546875" style="8" customWidth="1"/>
    <col min="5828" max="5831" width="8.5703125" style="8" customWidth="1"/>
    <col min="5832" max="5835" width="4.85546875" style="8" customWidth="1"/>
    <col min="5836" max="5836" width="8.42578125" style="8" customWidth="1"/>
    <col min="5837" max="5837" width="8.28515625" style="8" customWidth="1"/>
    <col min="5838" max="5845" width="9.5703125" style="8" customWidth="1"/>
    <col min="5846" max="5846" width="9.140625" style="8" customWidth="1"/>
    <col min="5847" max="5847" width="9.28515625" style="8" customWidth="1"/>
    <col min="5848" max="5849" width="10.42578125" style="8" customWidth="1"/>
    <col min="5850" max="5851" width="9.5703125" style="8" customWidth="1"/>
    <col min="5852" max="5852" width="28.85546875" style="8" customWidth="1"/>
    <col min="5853" max="5853" width="0.85546875" style="8" customWidth="1"/>
    <col min="5854" max="6054" width="9.140625" style="8" customWidth="1"/>
    <col min="6055" max="6055" width="6.28515625" style="8" customWidth="1"/>
    <col min="6056" max="6056" width="19.42578125" style="8" customWidth="1"/>
    <col min="6057" max="6057" width="11.42578125" style="8" customWidth="1"/>
    <col min="6058" max="6058" width="12.140625" style="8" customWidth="1"/>
    <col min="6059" max="6059" width="11.140625" style="8" customWidth="1"/>
    <col min="6060" max="6060" width="11.85546875" style="8" customWidth="1"/>
    <col min="6061" max="6061" width="10.42578125" style="8" customWidth="1"/>
    <col min="6062" max="6062" width="11.85546875" style="8" customWidth="1"/>
    <col min="6063" max="6063" width="12.140625" style="8" customWidth="1"/>
    <col min="6064" max="6064" width="14.42578125" style="8" customWidth="1"/>
    <col min="6065" max="6065" width="10" style="8" customWidth="1"/>
    <col min="6066" max="6067" width="10.42578125" style="8" customWidth="1"/>
    <col min="6068" max="6071" width="11.42578125" style="8" customWidth="1"/>
    <col min="6072" max="6072" width="15.140625" style="8" customWidth="1"/>
    <col min="6073" max="6073" width="11.42578125" style="8" customWidth="1"/>
    <col min="6074" max="6074" width="14.28515625" style="8" customWidth="1"/>
    <col min="6075" max="6077" width="10.7109375" style="8"/>
    <col min="6078" max="6078" width="3.85546875" style="8" customWidth="1"/>
    <col min="6079" max="6079" width="14.28515625" style="8" customWidth="1"/>
    <col min="6080" max="6083" width="4.85546875" style="8" customWidth="1"/>
    <col min="6084" max="6087" width="8.5703125" style="8" customWidth="1"/>
    <col min="6088" max="6091" width="4.85546875" style="8" customWidth="1"/>
    <col min="6092" max="6092" width="8.42578125" style="8" customWidth="1"/>
    <col min="6093" max="6093" width="8.28515625" style="8" customWidth="1"/>
    <col min="6094" max="6101" width="9.5703125" style="8" customWidth="1"/>
    <col min="6102" max="6102" width="9.140625" style="8" customWidth="1"/>
    <col min="6103" max="6103" width="9.28515625" style="8" customWidth="1"/>
    <col min="6104" max="6105" width="10.42578125" style="8" customWidth="1"/>
    <col min="6106" max="6107" width="9.5703125" style="8" customWidth="1"/>
    <col min="6108" max="6108" width="28.85546875" style="8" customWidth="1"/>
    <col min="6109" max="6109" width="0.85546875" style="8" customWidth="1"/>
    <col min="6110" max="6310" width="9.140625" style="8" customWidth="1"/>
    <col min="6311" max="6311" width="6.28515625" style="8" customWidth="1"/>
    <col min="6312" max="6312" width="19.42578125" style="8" customWidth="1"/>
    <col min="6313" max="6313" width="11.42578125" style="8" customWidth="1"/>
    <col min="6314" max="6314" width="12.140625" style="8" customWidth="1"/>
    <col min="6315" max="6315" width="11.140625" style="8" customWidth="1"/>
    <col min="6316" max="6316" width="11.85546875" style="8" customWidth="1"/>
    <col min="6317" max="6317" width="10.42578125" style="8" customWidth="1"/>
    <col min="6318" max="6318" width="11.85546875" style="8" customWidth="1"/>
    <col min="6319" max="6319" width="12.140625" style="8" customWidth="1"/>
    <col min="6320" max="6320" width="14.42578125" style="8" customWidth="1"/>
    <col min="6321" max="6321" width="10" style="8" customWidth="1"/>
    <col min="6322" max="6323" width="10.42578125" style="8" customWidth="1"/>
    <col min="6324" max="6327" width="11.42578125" style="8" customWidth="1"/>
    <col min="6328" max="6328" width="15.140625" style="8" customWidth="1"/>
    <col min="6329" max="6329" width="11.42578125" style="8" customWidth="1"/>
    <col min="6330" max="6330" width="14.28515625" style="8" customWidth="1"/>
    <col min="6331" max="6333" width="10.7109375" style="8"/>
    <col min="6334" max="6334" width="3.85546875" style="8" customWidth="1"/>
    <col min="6335" max="6335" width="14.28515625" style="8" customWidth="1"/>
    <col min="6336" max="6339" width="4.85546875" style="8" customWidth="1"/>
    <col min="6340" max="6343" width="8.5703125" style="8" customWidth="1"/>
    <col min="6344" max="6347" width="4.85546875" style="8" customWidth="1"/>
    <col min="6348" max="6348" width="8.42578125" style="8" customWidth="1"/>
    <col min="6349" max="6349" width="8.28515625" style="8" customWidth="1"/>
    <col min="6350" max="6357" width="9.5703125" style="8" customWidth="1"/>
    <col min="6358" max="6358" width="9.140625" style="8" customWidth="1"/>
    <col min="6359" max="6359" width="9.28515625" style="8" customWidth="1"/>
    <col min="6360" max="6361" width="10.42578125" style="8" customWidth="1"/>
    <col min="6362" max="6363" width="9.5703125" style="8" customWidth="1"/>
    <col min="6364" max="6364" width="28.85546875" style="8" customWidth="1"/>
    <col min="6365" max="6365" width="0.85546875" style="8" customWidth="1"/>
    <col min="6366" max="6566" width="9.140625" style="8" customWidth="1"/>
    <col min="6567" max="6567" width="6.28515625" style="8" customWidth="1"/>
    <col min="6568" max="6568" width="19.42578125" style="8" customWidth="1"/>
    <col min="6569" max="6569" width="11.42578125" style="8" customWidth="1"/>
    <col min="6570" max="6570" width="12.140625" style="8" customWidth="1"/>
    <col min="6571" max="6571" width="11.140625" style="8" customWidth="1"/>
    <col min="6572" max="6572" width="11.85546875" style="8" customWidth="1"/>
    <col min="6573" max="6573" width="10.42578125" style="8" customWidth="1"/>
    <col min="6574" max="6574" width="11.85546875" style="8" customWidth="1"/>
    <col min="6575" max="6575" width="12.140625" style="8" customWidth="1"/>
    <col min="6576" max="6576" width="14.42578125" style="8" customWidth="1"/>
    <col min="6577" max="6577" width="10" style="8" customWidth="1"/>
    <col min="6578" max="6579" width="10.42578125" style="8" customWidth="1"/>
    <col min="6580" max="6583" width="11.42578125" style="8" customWidth="1"/>
    <col min="6584" max="6584" width="15.140625" style="8" customWidth="1"/>
    <col min="6585" max="6585" width="11.42578125" style="8" customWidth="1"/>
    <col min="6586" max="6586" width="14.28515625" style="8" customWidth="1"/>
    <col min="6587" max="6589" width="10.7109375" style="8"/>
    <col min="6590" max="6590" width="3.85546875" style="8" customWidth="1"/>
    <col min="6591" max="6591" width="14.28515625" style="8" customWidth="1"/>
    <col min="6592" max="6595" width="4.85546875" style="8" customWidth="1"/>
    <col min="6596" max="6599" width="8.5703125" style="8" customWidth="1"/>
    <col min="6600" max="6603" width="4.85546875" style="8" customWidth="1"/>
    <col min="6604" max="6604" width="8.42578125" style="8" customWidth="1"/>
    <col min="6605" max="6605" width="8.28515625" style="8" customWidth="1"/>
    <col min="6606" max="6613" width="9.5703125" style="8" customWidth="1"/>
    <col min="6614" max="6614" width="9.140625" style="8" customWidth="1"/>
    <col min="6615" max="6615" width="9.28515625" style="8" customWidth="1"/>
    <col min="6616" max="6617" width="10.42578125" style="8" customWidth="1"/>
    <col min="6618" max="6619" width="9.5703125" style="8" customWidth="1"/>
    <col min="6620" max="6620" width="28.85546875" style="8" customWidth="1"/>
    <col min="6621" max="6621" width="0.85546875" style="8" customWidth="1"/>
    <col min="6622" max="6822" width="9.140625" style="8" customWidth="1"/>
    <col min="6823" max="6823" width="6.28515625" style="8" customWidth="1"/>
    <col min="6824" max="6824" width="19.42578125" style="8" customWidth="1"/>
    <col min="6825" max="6825" width="11.42578125" style="8" customWidth="1"/>
    <col min="6826" max="6826" width="12.140625" style="8" customWidth="1"/>
    <col min="6827" max="6827" width="11.140625" style="8" customWidth="1"/>
    <col min="6828" max="6828" width="11.85546875" style="8" customWidth="1"/>
    <col min="6829" max="6829" width="10.42578125" style="8" customWidth="1"/>
    <col min="6830" max="6830" width="11.85546875" style="8" customWidth="1"/>
    <col min="6831" max="6831" width="12.140625" style="8" customWidth="1"/>
    <col min="6832" max="6832" width="14.42578125" style="8" customWidth="1"/>
    <col min="6833" max="6833" width="10" style="8" customWidth="1"/>
    <col min="6834" max="6835" width="10.42578125" style="8" customWidth="1"/>
    <col min="6836" max="6839" width="11.42578125" style="8" customWidth="1"/>
    <col min="6840" max="6840" width="15.140625" style="8" customWidth="1"/>
    <col min="6841" max="6841" width="11.42578125" style="8" customWidth="1"/>
    <col min="6842" max="6842" width="14.28515625" style="8" customWidth="1"/>
    <col min="6843" max="6845" width="10.7109375" style="8"/>
    <col min="6846" max="6846" width="3.85546875" style="8" customWidth="1"/>
    <col min="6847" max="6847" width="14.28515625" style="8" customWidth="1"/>
    <col min="6848" max="6851" width="4.85546875" style="8" customWidth="1"/>
    <col min="6852" max="6855" width="8.5703125" style="8" customWidth="1"/>
    <col min="6856" max="6859" width="4.85546875" style="8" customWidth="1"/>
    <col min="6860" max="6860" width="8.42578125" style="8" customWidth="1"/>
    <col min="6861" max="6861" width="8.28515625" style="8" customWidth="1"/>
    <col min="6862" max="6869" width="9.5703125" style="8" customWidth="1"/>
    <col min="6870" max="6870" width="9.140625" style="8" customWidth="1"/>
    <col min="6871" max="6871" width="9.28515625" style="8" customWidth="1"/>
    <col min="6872" max="6873" width="10.42578125" style="8" customWidth="1"/>
    <col min="6874" max="6875" width="9.5703125" style="8" customWidth="1"/>
    <col min="6876" max="6876" width="28.85546875" style="8" customWidth="1"/>
    <col min="6877" max="6877" width="0.85546875" style="8" customWidth="1"/>
    <col min="6878" max="7078" width="9.140625" style="8" customWidth="1"/>
    <col min="7079" max="7079" width="6.28515625" style="8" customWidth="1"/>
    <col min="7080" max="7080" width="19.42578125" style="8" customWidth="1"/>
    <col min="7081" max="7081" width="11.42578125" style="8" customWidth="1"/>
    <col min="7082" max="7082" width="12.140625" style="8" customWidth="1"/>
    <col min="7083" max="7083" width="11.140625" style="8" customWidth="1"/>
    <col min="7084" max="7084" width="11.85546875" style="8" customWidth="1"/>
    <col min="7085" max="7085" width="10.42578125" style="8" customWidth="1"/>
    <col min="7086" max="7086" width="11.85546875" style="8" customWidth="1"/>
    <col min="7087" max="7087" width="12.140625" style="8" customWidth="1"/>
    <col min="7088" max="7088" width="14.42578125" style="8" customWidth="1"/>
    <col min="7089" max="7089" width="10" style="8" customWidth="1"/>
    <col min="7090" max="7091" width="10.42578125" style="8" customWidth="1"/>
    <col min="7092" max="7095" width="11.42578125" style="8" customWidth="1"/>
    <col min="7096" max="7096" width="15.140625" style="8" customWidth="1"/>
    <col min="7097" max="7097" width="11.42578125" style="8" customWidth="1"/>
    <col min="7098" max="7098" width="14.28515625" style="8" customWidth="1"/>
    <col min="7099" max="7101" width="10.7109375" style="8"/>
    <col min="7102" max="7102" width="3.85546875" style="8" customWidth="1"/>
    <col min="7103" max="7103" width="14.28515625" style="8" customWidth="1"/>
    <col min="7104" max="7107" width="4.85546875" style="8" customWidth="1"/>
    <col min="7108" max="7111" width="8.5703125" style="8" customWidth="1"/>
    <col min="7112" max="7115" width="4.85546875" style="8" customWidth="1"/>
    <col min="7116" max="7116" width="8.42578125" style="8" customWidth="1"/>
    <col min="7117" max="7117" width="8.28515625" style="8" customWidth="1"/>
    <col min="7118" max="7125" width="9.5703125" style="8" customWidth="1"/>
    <col min="7126" max="7126" width="9.140625" style="8" customWidth="1"/>
    <col min="7127" max="7127" width="9.28515625" style="8" customWidth="1"/>
    <col min="7128" max="7129" width="10.42578125" style="8" customWidth="1"/>
    <col min="7130" max="7131" width="9.5703125" style="8" customWidth="1"/>
    <col min="7132" max="7132" width="28.85546875" style="8" customWidth="1"/>
    <col min="7133" max="7133" width="0.85546875" style="8" customWidth="1"/>
    <col min="7134" max="7334" width="9.140625" style="8" customWidth="1"/>
    <col min="7335" max="7335" width="6.28515625" style="8" customWidth="1"/>
    <col min="7336" max="7336" width="19.42578125" style="8" customWidth="1"/>
    <col min="7337" max="7337" width="11.42578125" style="8" customWidth="1"/>
    <col min="7338" max="7338" width="12.140625" style="8" customWidth="1"/>
    <col min="7339" max="7339" width="11.140625" style="8" customWidth="1"/>
    <col min="7340" max="7340" width="11.85546875" style="8" customWidth="1"/>
    <col min="7341" max="7341" width="10.42578125" style="8" customWidth="1"/>
    <col min="7342" max="7342" width="11.85546875" style="8" customWidth="1"/>
    <col min="7343" max="7343" width="12.140625" style="8" customWidth="1"/>
    <col min="7344" max="7344" width="14.42578125" style="8" customWidth="1"/>
    <col min="7345" max="7345" width="10" style="8" customWidth="1"/>
    <col min="7346" max="7347" width="10.42578125" style="8" customWidth="1"/>
    <col min="7348" max="7351" width="11.42578125" style="8" customWidth="1"/>
    <col min="7352" max="7352" width="15.140625" style="8" customWidth="1"/>
    <col min="7353" max="7353" width="11.42578125" style="8" customWidth="1"/>
    <col min="7354" max="7354" width="14.28515625" style="8" customWidth="1"/>
    <col min="7355" max="7357" width="10.7109375" style="8"/>
    <col min="7358" max="7358" width="3.85546875" style="8" customWidth="1"/>
    <col min="7359" max="7359" width="14.28515625" style="8" customWidth="1"/>
    <col min="7360" max="7363" width="4.85546875" style="8" customWidth="1"/>
    <col min="7364" max="7367" width="8.5703125" style="8" customWidth="1"/>
    <col min="7368" max="7371" width="4.85546875" style="8" customWidth="1"/>
    <col min="7372" max="7372" width="8.42578125" style="8" customWidth="1"/>
    <col min="7373" max="7373" width="8.28515625" style="8" customWidth="1"/>
    <col min="7374" max="7381" width="9.5703125" style="8" customWidth="1"/>
    <col min="7382" max="7382" width="9.140625" style="8" customWidth="1"/>
    <col min="7383" max="7383" width="9.28515625" style="8" customWidth="1"/>
    <col min="7384" max="7385" width="10.42578125" style="8" customWidth="1"/>
    <col min="7386" max="7387" width="9.5703125" style="8" customWidth="1"/>
    <col min="7388" max="7388" width="28.85546875" style="8" customWidth="1"/>
    <col min="7389" max="7389" width="0.85546875" style="8" customWidth="1"/>
    <col min="7390" max="7590" width="9.140625" style="8" customWidth="1"/>
    <col min="7591" max="7591" width="6.28515625" style="8" customWidth="1"/>
    <col min="7592" max="7592" width="19.42578125" style="8" customWidth="1"/>
    <col min="7593" max="7593" width="11.42578125" style="8" customWidth="1"/>
    <col min="7594" max="7594" width="12.140625" style="8" customWidth="1"/>
    <col min="7595" max="7595" width="11.140625" style="8" customWidth="1"/>
    <col min="7596" max="7596" width="11.85546875" style="8" customWidth="1"/>
    <col min="7597" max="7597" width="10.42578125" style="8" customWidth="1"/>
    <col min="7598" max="7598" width="11.85546875" style="8" customWidth="1"/>
    <col min="7599" max="7599" width="12.140625" style="8" customWidth="1"/>
    <col min="7600" max="7600" width="14.42578125" style="8" customWidth="1"/>
    <col min="7601" max="7601" width="10" style="8" customWidth="1"/>
    <col min="7602" max="7603" width="10.42578125" style="8" customWidth="1"/>
    <col min="7604" max="7607" width="11.42578125" style="8" customWidth="1"/>
    <col min="7608" max="7608" width="15.140625" style="8" customWidth="1"/>
    <col min="7609" max="7609" width="11.42578125" style="8" customWidth="1"/>
    <col min="7610" max="7610" width="14.28515625" style="8" customWidth="1"/>
    <col min="7611" max="7613" width="10.7109375" style="8"/>
    <col min="7614" max="7614" width="3.85546875" style="8" customWidth="1"/>
    <col min="7615" max="7615" width="14.28515625" style="8" customWidth="1"/>
    <col min="7616" max="7619" width="4.85546875" style="8" customWidth="1"/>
    <col min="7620" max="7623" width="8.5703125" style="8" customWidth="1"/>
    <col min="7624" max="7627" width="4.85546875" style="8" customWidth="1"/>
    <col min="7628" max="7628" width="8.42578125" style="8" customWidth="1"/>
    <col min="7629" max="7629" width="8.28515625" style="8" customWidth="1"/>
    <col min="7630" max="7637" width="9.5703125" style="8" customWidth="1"/>
    <col min="7638" max="7638" width="9.140625" style="8" customWidth="1"/>
    <col min="7639" max="7639" width="9.28515625" style="8" customWidth="1"/>
    <col min="7640" max="7641" width="10.42578125" style="8" customWidth="1"/>
    <col min="7642" max="7643" width="9.5703125" style="8" customWidth="1"/>
    <col min="7644" max="7644" width="28.85546875" style="8" customWidth="1"/>
    <col min="7645" max="7645" width="0.85546875" style="8" customWidth="1"/>
    <col min="7646" max="7846" width="9.140625" style="8" customWidth="1"/>
    <col min="7847" max="7847" width="6.28515625" style="8" customWidth="1"/>
    <col min="7848" max="7848" width="19.42578125" style="8" customWidth="1"/>
    <col min="7849" max="7849" width="11.42578125" style="8" customWidth="1"/>
    <col min="7850" max="7850" width="12.140625" style="8" customWidth="1"/>
    <col min="7851" max="7851" width="11.140625" style="8" customWidth="1"/>
    <col min="7852" max="7852" width="11.85546875" style="8" customWidth="1"/>
    <col min="7853" max="7853" width="10.42578125" style="8" customWidth="1"/>
    <col min="7854" max="7854" width="11.85546875" style="8" customWidth="1"/>
    <col min="7855" max="7855" width="12.140625" style="8" customWidth="1"/>
    <col min="7856" max="7856" width="14.42578125" style="8" customWidth="1"/>
    <col min="7857" max="7857" width="10" style="8" customWidth="1"/>
    <col min="7858" max="7859" width="10.42578125" style="8" customWidth="1"/>
    <col min="7860" max="7863" width="11.42578125" style="8" customWidth="1"/>
    <col min="7864" max="7864" width="15.140625" style="8" customWidth="1"/>
    <col min="7865" max="7865" width="11.42578125" style="8" customWidth="1"/>
    <col min="7866" max="7866" width="14.28515625" style="8" customWidth="1"/>
    <col min="7867" max="7869" width="10.7109375" style="8"/>
    <col min="7870" max="7870" width="3.85546875" style="8" customWidth="1"/>
    <col min="7871" max="7871" width="14.28515625" style="8" customWidth="1"/>
    <col min="7872" max="7875" width="4.85546875" style="8" customWidth="1"/>
    <col min="7876" max="7879" width="8.5703125" style="8" customWidth="1"/>
    <col min="7880" max="7883" width="4.85546875" style="8" customWidth="1"/>
    <col min="7884" max="7884" width="8.42578125" style="8" customWidth="1"/>
    <col min="7885" max="7885" width="8.28515625" style="8" customWidth="1"/>
    <col min="7886" max="7893" width="9.5703125" style="8" customWidth="1"/>
    <col min="7894" max="7894" width="9.140625" style="8" customWidth="1"/>
    <col min="7895" max="7895" width="9.28515625" style="8" customWidth="1"/>
    <col min="7896" max="7897" width="10.42578125" style="8" customWidth="1"/>
    <col min="7898" max="7899" width="9.5703125" style="8" customWidth="1"/>
    <col min="7900" max="7900" width="28.85546875" style="8" customWidth="1"/>
    <col min="7901" max="7901" width="0.85546875" style="8" customWidth="1"/>
    <col min="7902" max="8102" width="9.140625" style="8" customWidth="1"/>
    <col min="8103" max="8103" width="6.28515625" style="8" customWidth="1"/>
    <col min="8104" max="8104" width="19.42578125" style="8" customWidth="1"/>
    <col min="8105" max="8105" width="11.42578125" style="8" customWidth="1"/>
    <col min="8106" max="8106" width="12.140625" style="8" customWidth="1"/>
    <col min="8107" max="8107" width="11.140625" style="8" customWidth="1"/>
    <col min="8108" max="8108" width="11.85546875" style="8" customWidth="1"/>
    <col min="8109" max="8109" width="10.42578125" style="8" customWidth="1"/>
    <col min="8110" max="8110" width="11.85546875" style="8" customWidth="1"/>
    <col min="8111" max="8111" width="12.140625" style="8" customWidth="1"/>
    <col min="8112" max="8112" width="14.42578125" style="8" customWidth="1"/>
    <col min="8113" max="8113" width="10" style="8" customWidth="1"/>
    <col min="8114" max="8115" width="10.42578125" style="8" customWidth="1"/>
    <col min="8116" max="8119" width="11.42578125" style="8" customWidth="1"/>
    <col min="8120" max="8120" width="15.140625" style="8" customWidth="1"/>
    <col min="8121" max="8121" width="11.42578125" style="8" customWidth="1"/>
    <col min="8122" max="8122" width="14.28515625" style="8" customWidth="1"/>
    <col min="8123" max="8125" width="10.7109375" style="8"/>
    <col min="8126" max="8126" width="3.85546875" style="8" customWidth="1"/>
    <col min="8127" max="8127" width="14.28515625" style="8" customWidth="1"/>
    <col min="8128" max="8131" width="4.85546875" style="8" customWidth="1"/>
    <col min="8132" max="8135" width="8.5703125" style="8" customWidth="1"/>
    <col min="8136" max="8139" width="4.85546875" style="8" customWidth="1"/>
    <col min="8140" max="8140" width="8.42578125" style="8" customWidth="1"/>
    <col min="8141" max="8141" width="8.28515625" style="8" customWidth="1"/>
    <col min="8142" max="8149" width="9.5703125" style="8" customWidth="1"/>
    <col min="8150" max="8150" width="9.140625" style="8" customWidth="1"/>
    <col min="8151" max="8151" width="9.28515625" style="8" customWidth="1"/>
    <col min="8152" max="8153" width="10.42578125" style="8" customWidth="1"/>
    <col min="8154" max="8155" width="9.5703125" style="8" customWidth="1"/>
    <col min="8156" max="8156" width="28.85546875" style="8" customWidth="1"/>
    <col min="8157" max="8157" width="0.85546875" style="8" customWidth="1"/>
    <col min="8158" max="8358" width="9.140625" style="8" customWidth="1"/>
    <col min="8359" max="8359" width="6.28515625" style="8" customWidth="1"/>
    <col min="8360" max="8360" width="19.42578125" style="8" customWidth="1"/>
    <col min="8361" max="8361" width="11.42578125" style="8" customWidth="1"/>
    <col min="8362" max="8362" width="12.140625" style="8" customWidth="1"/>
    <col min="8363" max="8363" width="11.140625" style="8" customWidth="1"/>
    <col min="8364" max="8364" width="11.85546875" style="8" customWidth="1"/>
    <col min="8365" max="8365" width="10.42578125" style="8" customWidth="1"/>
    <col min="8366" max="8366" width="11.85546875" style="8" customWidth="1"/>
    <col min="8367" max="8367" width="12.140625" style="8" customWidth="1"/>
    <col min="8368" max="8368" width="14.42578125" style="8" customWidth="1"/>
    <col min="8369" max="8369" width="10" style="8" customWidth="1"/>
    <col min="8370" max="8371" width="10.42578125" style="8" customWidth="1"/>
    <col min="8372" max="8375" width="11.42578125" style="8" customWidth="1"/>
    <col min="8376" max="8376" width="15.140625" style="8" customWidth="1"/>
    <col min="8377" max="8377" width="11.42578125" style="8" customWidth="1"/>
    <col min="8378" max="8378" width="14.28515625" style="8" customWidth="1"/>
    <col min="8379" max="8381" width="10.7109375" style="8"/>
    <col min="8382" max="8382" width="3.85546875" style="8" customWidth="1"/>
    <col min="8383" max="8383" width="14.28515625" style="8" customWidth="1"/>
    <col min="8384" max="8387" width="4.85546875" style="8" customWidth="1"/>
    <col min="8388" max="8391" width="8.5703125" style="8" customWidth="1"/>
    <col min="8392" max="8395" width="4.85546875" style="8" customWidth="1"/>
    <col min="8396" max="8396" width="8.42578125" style="8" customWidth="1"/>
    <col min="8397" max="8397" width="8.28515625" style="8" customWidth="1"/>
    <col min="8398" max="8405" width="9.5703125" style="8" customWidth="1"/>
    <col min="8406" max="8406" width="9.140625" style="8" customWidth="1"/>
    <col min="8407" max="8407" width="9.28515625" style="8" customWidth="1"/>
    <col min="8408" max="8409" width="10.42578125" style="8" customWidth="1"/>
    <col min="8410" max="8411" width="9.5703125" style="8" customWidth="1"/>
    <col min="8412" max="8412" width="28.85546875" style="8" customWidth="1"/>
    <col min="8413" max="8413" width="0.85546875" style="8" customWidth="1"/>
    <col min="8414" max="8614" width="9.140625" style="8" customWidth="1"/>
    <col min="8615" max="8615" width="6.28515625" style="8" customWidth="1"/>
    <col min="8616" max="8616" width="19.42578125" style="8" customWidth="1"/>
    <col min="8617" max="8617" width="11.42578125" style="8" customWidth="1"/>
    <col min="8618" max="8618" width="12.140625" style="8" customWidth="1"/>
    <col min="8619" max="8619" width="11.140625" style="8" customWidth="1"/>
    <col min="8620" max="8620" width="11.85546875" style="8" customWidth="1"/>
    <col min="8621" max="8621" width="10.42578125" style="8" customWidth="1"/>
    <col min="8622" max="8622" width="11.85546875" style="8" customWidth="1"/>
    <col min="8623" max="8623" width="12.140625" style="8" customWidth="1"/>
    <col min="8624" max="8624" width="14.42578125" style="8" customWidth="1"/>
    <col min="8625" max="8625" width="10" style="8" customWidth="1"/>
    <col min="8626" max="8627" width="10.42578125" style="8" customWidth="1"/>
    <col min="8628" max="8631" width="11.42578125" style="8" customWidth="1"/>
    <col min="8632" max="8632" width="15.140625" style="8" customWidth="1"/>
    <col min="8633" max="8633" width="11.42578125" style="8" customWidth="1"/>
    <col min="8634" max="8634" width="14.28515625" style="8" customWidth="1"/>
    <col min="8635" max="8637" width="10.7109375" style="8"/>
    <col min="8638" max="8638" width="3.85546875" style="8" customWidth="1"/>
    <col min="8639" max="8639" width="14.28515625" style="8" customWidth="1"/>
    <col min="8640" max="8643" width="4.85546875" style="8" customWidth="1"/>
    <col min="8644" max="8647" width="8.5703125" style="8" customWidth="1"/>
    <col min="8648" max="8651" width="4.85546875" style="8" customWidth="1"/>
    <col min="8652" max="8652" width="8.42578125" style="8" customWidth="1"/>
    <col min="8653" max="8653" width="8.28515625" style="8" customWidth="1"/>
    <col min="8654" max="8661" width="9.5703125" style="8" customWidth="1"/>
    <col min="8662" max="8662" width="9.140625" style="8" customWidth="1"/>
    <col min="8663" max="8663" width="9.28515625" style="8" customWidth="1"/>
    <col min="8664" max="8665" width="10.42578125" style="8" customWidth="1"/>
    <col min="8666" max="8667" width="9.5703125" style="8" customWidth="1"/>
    <col min="8668" max="8668" width="28.85546875" style="8" customWidth="1"/>
    <col min="8669" max="8669" width="0.85546875" style="8" customWidth="1"/>
    <col min="8670" max="8870" width="9.140625" style="8" customWidth="1"/>
    <col min="8871" max="8871" width="6.28515625" style="8" customWidth="1"/>
    <col min="8872" max="8872" width="19.42578125" style="8" customWidth="1"/>
    <col min="8873" max="8873" width="11.42578125" style="8" customWidth="1"/>
    <col min="8874" max="8874" width="12.140625" style="8" customWidth="1"/>
    <col min="8875" max="8875" width="11.140625" style="8" customWidth="1"/>
    <col min="8876" max="8876" width="11.85546875" style="8" customWidth="1"/>
    <col min="8877" max="8877" width="10.42578125" style="8" customWidth="1"/>
    <col min="8878" max="8878" width="11.85546875" style="8" customWidth="1"/>
    <col min="8879" max="8879" width="12.140625" style="8" customWidth="1"/>
    <col min="8880" max="8880" width="14.42578125" style="8" customWidth="1"/>
    <col min="8881" max="8881" width="10" style="8" customWidth="1"/>
    <col min="8882" max="8883" width="10.42578125" style="8" customWidth="1"/>
    <col min="8884" max="8887" width="11.42578125" style="8" customWidth="1"/>
    <col min="8888" max="8888" width="15.140625" style="8" customWidth="1"/>
    <col min="8889" max="8889" width="11.42578125" style="8" customWidth="1"/>
    <col min="8890" max="8890" width="14.28515625" style="8" customWidth="1"/>
    <col min="8891" max="8893" width="10.7109375" style="8"/>
    <col min="8894" max="8894" width="3.85546875" style="8" customWidth="1"/>
    <col min="8895" max="8895" width="14.28515625" style="8" customWidth="1"/>
    <col min="8896" max="8899" width="4.85546875" style="8" customWidth="1"/>
    <col min="8900" max="8903" width="8.5703125" style="8" customWidth="1"/>
    <col min="8904" max="8907" width="4.85546875" style="8" customWidth="1"/>
    <col min="8908" max="8908" width="8.42578125" style="8" customWidth="1"/>
    <col min="8909" max="8909" width="8.28515625" style="8" customWidth="1"/>
    <col min="8910" max="8917" width="9.5703125" style="8" customWidth="1"/>
    <col min="8918" max="8918" width="9.140625" style="8" customWidth="1"/>
    <col min="8919" max="8919" width="9.28515625" style="8" customWidth="1"/>
    <col min="8920" max="8921" width="10.42578125" style="8" customWidth="1"/>
    <col min="8922" max="8923" width="9.5703125" style="8" customWidth="1"/>
    <col min="8924" max="8924" width="28.85546875" style="8" customWidth="1"/>
    <col min="8925" max="8925" width="0.85546875" style="8" customWidth="1"/>
    <col min="8926" max="9126" width="9.140625" style="8" customWidth="1"/>
    <col min="9127" max="9127" width="6.28515625" style="8" customWidth="1"/>
    <col min="9128" max="9128" width="19.42578125" style="8" customWidth="1"/>
    <col min="9129" max="9129" width="11.42578125" style="8" customWidth="1"/>
    <col min="9130" max="9130" width="12.140625" style="8" customWidth="1"/>
    <col min="9131" max="9131" width="11.140625" style="8" customWidth="1"/>
    <col min="9132" max="9132" width="11.85546875" style="8" customWidth="1"/>
    <col min="9133" max="9133" width="10.42578125" style="8" customWidth="1"/>
    <col min="9134" max="9134" width="11.85546875" style="8" customWidth="1"/>
    <col min="9135" max="9135" width="12.140625" style="8" customWidth="1"/>
    <col min="9136" max="9136" width="14.42578125" style="8" customWidth="1"/>
    <col min="9137" max="9137" width="10" style="8" customWidth="1"/>
    <col min="9138" max="9139" width="10.42578125" style="8" customWidth="1"/>
    <col min="9140" max="9143" width="11.42578125" style="8" customWidth="1"/>
    <col min="9144" max="9144" width="15.140625" style="8" customWidth="1"/>
    <col min="9145" max="9145" width="11.42578125" style="8" customWidth="1"/>
    <col min="9146" max="9146" width="14.28515625" style="8" customWidth="1"/>
    <col min="9147" max="9149" width="10.7109375" style="8"/>
    <col min="9150" max="9150" width="3.85546875" style="8" customWidth="1"/>
    <col min="9151" max="9151" width="14.28515625" style="8" customWidth="1"/>
    <col min="9152" max="9155" width="4.85546875" style="8" customWidth="1"/>
    <col min="9156" max="9159" width="8.5703125" style="8" customWidth="1"/>
    <col min="9160" max="9163" width="4.85546875" style="8" customWidth="1"/>
    <col min="9164" max="9164" width="8.42578125" style="8" customWidth="1"/>
    <col min="9165" max="9165" width="8.28515625" style="8" customWidth="1"/>
    <col min="9166" max="9173" width="9.5703125" style="8" customWidth="1"/>
    <col min="9174" max="9174" width="9.140625" style="8" customWidth="1"/>
    <col min="9175" max="9175" width="9.28515625" style="8" customWidth="1"/>
    <col min="9176" max="9177" width="10.42578125" style="8" customWidth="1"/>
    <col min="9178" max="9179" width="9.5703125" style="8" customWidth="1"/>
    <col min="9180" max="9180" width="28.85546875" style="8" customWidth="1"/>
    <col min="9181" max="9181" width="0.85546875" style="8" customWidth="1"/>
    <col min="9182" max="9382" width="9.140625" style="8" customWidth="1"/>
    <col min="9383" max="9383" width="6.28515625" style="8" customWidth="1"/>
    <col min="9384" max="9384" width="19.42578125" style="8" customWidth="1"/>
    <col min="9385" max="9385" width="11.42578125" style="8" customWidth="1"/>
    <col min="9386" max="9386" width="12.140625" style="8" customWidth="1"/>
    <col min="9387" max="9387" width="11.140625" style="8" customWidth="1"/>
    <col min="9388" max="9388" width="11.85546875" style="8" customWidth="1"/>
    <col min="9389" max="9389" width="10.42578125" style="8" customWidth="1"/>
    <col min="9390" max="9390" width="11.85546875" style="8" customWidth="1"/>
    <col min="9391" max="9391" width="12.140625" style="8" customWidth="1"/>
    <col min="9392" max="9392" width="14.42578125" style="8" customWidth="1"/>
    <col min="9393" max="9393" width="10" style="8" customWidth="1"/>
    <col min="9394" max="9395" width="10.42578125" style="8" customWidth="1"/>
    <col min="9396" max="9399" width="11.42578125" style="8" customWidth="1"/>
    <col min="9400" max="9400" width="15.140625" style="8" customWidth="1"/>
    <col min="9401" max="9401" width="11.42578125" style="8" customWidth="1"/>
    <col min="9402" max="9402" width="14.28515625" style="8" customWidth="1"/>
    <col min="9403" max="9405" width="10.7109375" style="8"/>
    <col min="9406" max="9406" width="3.85546875" style="8" customWidth="1"/>
    <col min="9407" max="9407" width="14.28515625" style="8" customWidth="1"/>
    <col min="9408" max="9411" width="4.85546875" style="8" customWidth="1"/>
    <col min="9412" max="9415" width="8.5703125" style="8" customWidth="1"/>
    <col min="9416" max="9419" width="4.85546875" style="8" customWidth="1"/>
    <col min="9420" max="9420" width="8.42578125" style="8" customWidth="1"/>
    <col min="9421" max="9421" width="8.28515625" style="8" customWidth="1"/>
    <col min="9422" max="9429" width="9.5703125" style="8" customWidth="1"/>
    <col min="9430" max="9430" width="9.140625" style="8" customWidth="1"/>
    <col min="9431" max="9431" width="9.28515625" style="8" customWidth="1"/>
    <col min="9432" max="9433" width="10.42578125" style="8" customWidth="1"/>
    <col min="9434" max="9435" width="9.5703125" style="8" customWidth="1"/>
    <col min="9436" max="9436" width="28.85546875" style="8" customWidth="1"/>
    <col min="9437" max="9437" width="0.85546875" style="8" customWidth="1"/>
    <col min="9438" max="9638" width="9.140625" style="8" customWidth="1"/>
    <col min="9639" max="9639" width="6.28515625" style="8" customWidth="1"/>
    <col min="9640" max="9640" width="19.42578125" style="8" customWidth="1"/>
    <col min="9641" max="9641" width="11.42578125" style="8" customWidth="1"/>
    <col min="9642" max="9642" width="12.140625" style="8" customWidth="1"/>
    <col min="9643" max="9643" width="11.140625" style="8" customWidth="1"/>
    <col min="9644" max="9644" width="11.85546875" style="8" customWidth="1"/>
    <col min="9645" max="9645" width="10.42578125" style="8" customWidth="1"/>
    <col min="9646" max="9646" width="11.85546875" style="8" customWidth="1"/>
    <col min="9647" max="9647" width="12.140625" style="8" customWidth="1"/>
    <col min="9648" max="9648" width="14.42578125" style="8" customWidth="1"/>
    <col min="9649" max="9649" width="10" style="8" customWidth="1"/>
    <col min="9650" max="9651" width="10.42578125" style="8" customWidth="1"/>
    <col min="9652" max="9655" width="11.42578125" style="8" customWidth="1"/>
    <col min="9656" max="9656" width="15.140625" style="8" customWidth="1"/>
    <col min="9657" max="9657" width="11.42578125" style="8" customWidth="1"/>
    <col min="9658" max="9658" width="14.28515625" style="8" customWidth="1"/>
    <col min="9659" max="9661" width="10.7109375" style="8"/>
    <col min="9662" max="9662" width="3.85546875" style="8" customWidth="1"/>
    <col min="9663" max="9663" width="14.28515625" style="8" customWidth="1"/>
    <col min="9664" max="9667" width="4.85546875" style="8" customWidth="1"/>
    <col min="9668" max="9671" width="8.5703125" style="8" customWidth="1"/>
    <col min="9672" max="9675" width="4.85546875" style="8" customWidth="1"/>
    <col min="9676" max="9676" width="8.42578125" style="8" customWidth="1"/>
    <col min="9677" max="9677" width="8.28515625" style="8" customWidth="1"/>
    <col min="9678" max="9685" width="9.5703125" style="8" customWidth="1"/>
    <col min="9686" max="9686" width="9.140625" style="8" customWidth="1"/>
    <col min="9687" max="9687" width="9.28515625" style="8" customWidth="1"/>
    <col min="9688" max="9689" width="10.42578125" style="8" customWidth="1"/>
    <col min="9690" max="9691" width="9.5703125" style="8" customWidth="1"/>
    <col min="9692" max="9692" width="28.85546875" style="8" customWidth="1"/>
    <col min="9693" max="9693" width="0.85546875" style="8" customWidth="1"/>
    <col min="9694" max="9894" width="9.140625" style="8" customWidth="1"/>
    <col min="9895" max="9895" width="6.28515625" style="8" customWidth="1"/>
    <col min="9896" max="9896" width="19.42578125" style="8" customWidth="1"/>
    <col min="9897" max="9897" width="11.42578125" style="8" customWidth="1"/>
    <col min="9898" max="9898" width="12.140625" style="8" customWidth="1"/>
    <col min="9899" max="9899" width="11.140625" style="8" customWidth="1"/>
    <col min="9900" max="9900" width="11.85546875" style="8" customWidth="1"/>
    <col min="9901" max="9901" width="10.42578125" style="8" customWidth="1"/>
    <col min="9902" max="9902" width="11.85546875" style="8" customWidth="1"/>
    <col min="9903" max="9903" width="12.140625" style="8" customWidth="1"/>
    <col min="9904" max="9904" width="14.42578125" style="8" customWidth="1"/>
    <col min="9905" max="9905" width="10" style="8" customWidth="1"/>
    <col min="9906" max="9907" width="10.42578125" style="8" customWidth="1"/>
    <col min="9908" max="9911" width="11.42578125" style="8" customWidth="1"/>
    <col min="9912" max="9912" width="15.140625" style="8" customWidth="1"/>
    <col min="9913" max="9913" width="11.42578125" style="8" customWidth="1"/>
    <col min="9914" max="9914" width="14.28515625" style="8" customWidth="1"/>
    <col min="9915" max="9917" width="10.7109375" style="8"/>
    <col min="9918" max="9918" width="3.85546875" style="8" customWidth="1"/>
    <col min="9919" max="9919" width="14.28515625" style="8" customWidth="1"/>
    <col min="9920" max="9923" width="4.85546875" style="8" customWidth="1"/>
    <col min="9924" max="9927" width="8.5703125" style="8" customWidth="1"/>
    <col min="9928" max="9931" width="4.85546875" style="8" customWidth="1"/>
    <col min="9932" max="9932" width="8.42578125" style="8" customWidth="1"/>
    <col min="9933" max="9933" width="8.28515625" style="8" customWidth="1"/>
    <col min="9934" max="9941" width="9.5703125" style="8" customWidth="1"/>
    <col min="9942" max="9942" width="9.140625" style="8" customWidth="1"/>
    <col min="9943" max="9943" width="9.28515625" style="8" customWidth="1"/>
    <col min="9944" max="9945" width="10.42578125" style="8" customWidth="1"/>
    <col min="9946" max="9947" width="9.5703125" style="8" customWidth="1"/>
    <col min="9948" max="9948" width="28.85546875" style="8" customWidth="1"/>
    <col min="9949" max="9949" width="0.85546875" style="8" customWidth="1"/>
    <col min="9950" max="10150" width="9.140625" style="8" customWidth="1"/>
    <col min="10151" max="10151" width="6.28515625" style="8" customWidth="1"/>
    <col min="10152" max="10152" width="19.42578125" style="8" customWidth="1"/>
    <col min="10153" max="10153" width="11.42578125" style="8" customWidth="1"/>
    <col min="10154" max="10154" width="12.140625" style="8" customWidth="1"/>
    <col min="10155" max="10155" width="11.140625" style="8" customWidth="1"/>
    <col min="10156" max="10156" width="11.85546875" style="8" customWidth="1"/>
    <col min="10157" max="10157" width="10.42578125" style="8" customWidth="1"/>
    <col min="10158" max="10158" width="11.85546875" style="8" customWidth="1"/>
    <col min="10159" max="10159" width="12.140625" style="8" customWidth="1"/>
    <col min="10160" max="10160" width="14.42578125" style="8" customWidth="1"/>
    <col min="10161" max="10161" width="10" style="8" customWidth="1"/>
    <col min="10162" max="10163" width="10.42578125" style="8" customWidth="1"/>
    <col min="10164" max="10167" width="11.42578125" style="8" customWidth="1"/>
    <col min="10168" max="10168" width="15.140625" style="8" customWidth="1"/>
    <col min="10169" max="10169" width="11.42578125" style="8" customWidth="1"/>
    <col min="10170" max="10170" width="14.28515625" style="8" customWidth="1"/>
    <col min="10171" max="10173" width="10.7109375" style="8"/>
    <col min="10174" max="10174" width="3.85546875" style="8" customWidth="1"/>
    <col min="10175" max="10175" width="14.28515625" style="8" customWidth="1"/>
    <col min="10176" max="10179" width="4.85546875" style="8" customWidth="1"/>
    <col min="10180" max="10183" width="8.5703125" style="8" customWidth="1"/>
    <col min="10184" max="10187" width="4.85546875" style="8" customWidth="1"/>
    <col min="10188" max="10188" width="8.42578125" style="8" customWidth="1"/>
    <col min="10189" max="10189" width="8.28515625" style="8" customWidth="1"/>
    <col min="10190" max="10197" width="9.5703125" style="8" customWidth="1"/>
    <col min="10198" max="10198" width="9.140625" style="8" customWidth="1"/>
    <col min="10199" max="10199" width="9.28515625" style="8" customWidth="1"/>
    <col min="10200" max="10201" width="10.42578125" style="8" customWidth="1"/>
    <col min="10202" max="10203" width="9.5703125" style="8" customWidth="1"/>
    <col min="10204" max="10204" width="28.85546875" style="8" customWidth="1"/>
    <col min="10205" max="10205" width="0.85546875" style="8" customWidth="1"/>
    <col min="10206" max="10406" width="9.140625" style="8" customWidth="1"/>
    <col min="10407" max="10407" width="6.28515625" style="8" customWidth="1"/>
    <col min="10408" max="10408" width="19.42578125" style="8" customWidth="1"/>
    <col min="10409" max="10409" width="11.42578125" style="8" customWidth="1"/>
    <col min="10410" max="10410" width="12.140625" style="8" customWidth="1"/>
    <col min="10411" max="10411" width="11.140625" style="8" customWidth="1"/>
    <col min="10412" max="10412" width="11.85546875" style="8" customWidth="1"/>
    <col min="10413" max="10413" width="10.42578125" style="8" customWidth="1"/>
    <col min="10414" max="10414" width="11.85546875" style="8" customWidth="1"/>
    <col min="10415" max="10415" width="12.140625" style="8" customWidth="1"/>
    <col min="10416" max="10416" width="14.42578125" style="8" customWidth="1"/>
    <col min="10417" max="10417" width="10" style="8" customWidth="1"/>
    <col min="10418" max="10419" width="10.42578125" style="8" customWidth="1"/>
    <col min="10420" max="10423" width="11.42578125" style="8" customWidth="1"/>
    <col min="10424" max="10424" width="15.140625" style="8" customWidth="1"/>
    <col min="10425" max="10425" width="11.42578125" style="8" customWidth="1"/>
    <col min="10426" max="10426" width="14.28515625" style="8" customWidth="1"/>
    <col min="10427" max="10429" width="10.7109375" style="8"/>
    <col min="10430" max="10430" width="3.85546875" style="8" customWidth="1"/>
    <col min="10431" max="10431" width="14.28515625" style="8" customWidth="1"/>
    <col min="10432" max="10435" width="4.85546875" style="8" customWidth="1"/>
    <col min="10436" max="10439" width="8.5703125" style="8" customWidth="1"/>
    <col min="10440" max="10443" width="4.85546875" style="8" customWidth="1"/>
    <col min="10444" max="10444" width="8.42578125" style="8" customWidth="1"/>
    <col min="10445" max="10445" width="8.28515625" style="8" customWidth="1"/>
    <col min="10446" max="10453" width="9.5703125" style="8" customWidth="1"/>
    <col min="10454" max="10454" width="9.140625" style="8" customWidth="1"/>
    <col min="10455" max="10455" width="9.28515625" style="8" customWidth="1"/>
    <col min="10456" max="10457" width="10.42578125" style="8" customWidth="1"/>
    <col min="10458" max="10459" width="9.5703125" style="8" customWidth="1"/>
    <col min="10460" max="10460" width="28.85546875" style="8" customWidth="1"/>
    <col min="10461" max="10461" width="0.85546875" style="8" customWidth="1"/>
    <col min="10462" max="10662" width="9.140625" style="8" customWidth="1"/>
    <col min="10663" max="10663" width="6.28515625" style="8" customWidth="1"/>
    <col min="10664" max="10664" width="19.42578125" style="8" customWidth="1"/>
    <col min="10665" max="10665" width="11.42578125" style="8" customWidth="1"/>
    <col min="10666" max="10666" width="12.140625" style="8" customWidth="1"/>
    <col min="10667" max="10667" width="11.140625" style="8" customWidth="1"/>
    <col min="10668" max="10668" width="11.85546875" style="8" customWidth="1"/>
    <col min="10669" max="10669" width="10.42578125" style="8" customWidth="1"/>
    <col min="10670" max="10670" width="11.85546875" style="8" customWidth="1"/>
    <col min="10671" max="10671" width="12.140625" style="8" customWidth="1"/>
    <col min="10672" max="10672" width="14.42578125" style="8" customWidth="1"/>
    <col min="10673" max="10673" width="10" style="8" customWidth="1"/>
    <col min="10674" max="10675" width="10.42578125" style="8" customWidth="1"/>
    <col min="10676" max="10679" width="11.42578125" style="8" customWidth="1"/>
    <col min="10680" max="10680" width="15.140625" style="8" customWidth="1"/>
    <col min="10681" max="10681" width="11.42578125" style="8" customWidth="1"/>
    <col min="10682" max="10682" width="14.28515625" style="8" customWidth="1"/>
    <col min="10683" max="10685" width="10.7109375" style="8"/>
    <col min="10686" max="10686" width="3.85546875" style="8" customWidth="1"/>
    <col min="10687" max="10687" width="14.28515625" style="8" customWidth="1"/>
    <col min="10688" max="10691" width="4.85546875" style="8" customWidth="1"/>
    <col min="10692" max="10695" width="8.5703125" style="8" customWidth="1"/>
    <col min="10696" max="10699" width="4.85546875" style="8" customWidth="1"/>
    <col min="10700" max="10700" width="8.42578125" style="8" customWidth="1"/>
    <col min="10701" max="10701" width="8.28515625" style="8" customWidth="1"/>
    <col min="10702" max="10709" width="9.5703125" style="8" customWidth="1"/>
    <col min="10710" max="10710" width="9.140625" style="8" customWidth="1"/>
    <col min="10711" max="10711" width="9.28515625" style="8" customWidth="1"/>
    <col min="10712" max="10713" width="10.42578125" style="8" customWidth="1"/>
    <col min="10714" max="10715" width="9.5703125" style="8" customWidth="1"/>
    <col min="10716" max="10716" width="28.85546875" style="8" customWidth="1"/>
    <col min="10717" max="10717" width="0.85546875" style="8" customWidth="1"/>
    <col min="10718" max="10918" width="9.140625" style="8" customWidth="1"/>
    <col min="10919" max="10919" width="6.28515625" style="8" customWidth="1"/>
    <col min="10920" max="10920" width="19.42578125" style="8" customWidth="1"/>
    <col min="10921" max="10921" width="11.42578125" style="8" customWidth="1"/>
    <col min="10922" max="10922" width="12.140625" style="8" customWidth="1"/>
    <col min="10923" max="10923" width="11.140625" style="8" customWidth="1"/>
    <col min="10924" max="10924" width="11.85546875" style="8" customWidth="1"/>
    <col min="10925" max="10925" width="10.42578125" style="8" customWidth="1"/>
    <col min="10926" max="10926" width="11.85546875" style="8" customWidth="1"/>
    <col min="10927" max="10927" width="12.140625" style="8" customWidth="1"/>
    <col min="10928" max="10928" width="14.42578125" style="8" customWidth="1"/>
    <col min="10929" max="10929" width="10" style="8" customWidth="1"/>
    <col min="10930" max="10931" width="10.42578125" style="8" customWidth="1"/>
    <col min="10932" max="10935" width="11.42578125" style="8" customWidth="1"/>
    <col min="10936" max="10936" width="15.140625" style="8" customWidth="1"/>
    <col min="10937" max="10937" width="11.42578125" style="8" customWidth="1"/>
    <col min="10938" max="10938" width="14.28515625" style="8" customWidth="1"/>
    <col min="10939" max="10941" width="10.7109375" style="8"/>
    <col min="10942" max="10942" width="3.85546875" style="8" customWidth="1"/>
    <col min="10943" max="10943" width="14.28515625" style="8" customWidth="1"/>
    <col min="10944" max="10947" width="4.85546875" style="8" customWidth="1"/>
    <col min="10948" max="10951" width="8.5703125" style="8" customWidth="1"/>
    <col min="10952" max="10955" width="4.85546875" style="8" customWidth="1"/>
    <col min="10956" max="10956" width="8.42578125" style="8" customWidth="1"/>
    <col min="10957" max="10957" width="8.28515625" style="8" customWidth="1"/>
    <col min="10958" max="10965" width="9.5703125" style="8" customWidth="1"/>
    <col min="10966" max="10966" width="9.140625" style="8" customWidth="1"/>
    <col min="10967" max="10967" width="9.28515625" style="8" customWidth="1"/>
    <col min="10968" max="10969" width="10.42578125" style="8" customWidth="1"/>
    <col min="10970" max="10971" width="9.5703125" style="8" customWidth="1"/>
    <col min="10972" max="10972" width="28.85546875" style="8" customWidth="1"/>
    <col min="10973" max="10973" width="0.85546875" style="8" customWidth="1"/>
    <col min="10974" max="11174" width="9.140625" style="8" customWidth="1"/>
    <col min="11175" max="11175" width="6.28515625" style="8" customWidth="1"/>
    <col min="11176" max="11176" width="19.42578125" style="8" customWidth="1"/>
    <col min="11177" max="11177" width="11.42578125" style="8" customWidth="1"/>
    <col min="11178" max="11178" width="12.140625" style="8" customWidth="1"/>
    <col min="11179" max="11179" width="11.140625" style="8" customWidth="1"/>
    <col min="11180" max="11180" width="11.85546875" style="8" customWidth="1"/>
    <col min="11181" max="11181" width="10.42578125" style="8" customWidth="1"/>
    <col min="11182" max="11182" width="11.85546875" style="8" customWidth="1"/>
    <col min="11183" max="11183" width="12.140625" style="8" customWidth="1"/>
    <col min="11184" max="11184" width="14.42578125" style="8" customWidth="1"/>
    <col min="11185" max="11185" width="10" style="8" customWidth="1"/>
    <col min="11186" max="11187" width="10.42578125" style="8" customWidth="1"/>
    <col min="11188" max="11191" width="11.42578125" style="8" customWidth="1"/>
    <col min="11192" max="11192" width="15.140625" style="8" customWidth="1"/>
    <col min="11193" max="11193" width="11.42578125" style="8" customWidth="1"/>
    <col min="11194" max="11194" width="14.28515625" style="8" customWidth="1"/>
    <col min="11195" max="11197" width="10.7109375" style="8"/>
    <col min="11198" max="11198" width="3.85546875" style="8" customWidth="1"/>
    <col min="11199" max="11199" width="14.28515625" style="8" customWidth="1"/>
    <col min="11200" max="11203" width="4.85546875" style="8" customWidth="1"/>
    <col min="11204" max="11207" width="8.5703125" style="8" customWidth="1"/>
    <col min="11208" max="11211" width="4.85546875" style="8" customWidth="1"/>
    <col min="11212" max="11212" width="8.42578125" style="8" customWidth="1"/>
    <col min="11213" max="11213" width="8.28515625" style="8" customWidth="1"/>
    <col min="11214" max="11221" width="9.5703125" style="8" customWidth="1"/>
    <col min="11222" max="11222" width="9.140625" style="8" customWidth="1"/>
    <col min="11223" max="11223" width="9.28515625" style="8" customWidth="1"/>
    <col min="11224" max="11225" width="10.42578125" style="8" customWidth="1"/>
    <col min="11226" max="11227" width="9.5703125" style="8" customWidth="1"/>
    <col min="11228" max="11228" width="28.85546875" style="8" customWidth="1"/>
    <col min="11229" max="11229" width="0.85546875" style="8" customWidth="1"/>
    <col min="11230" max="11430" width="9.140625" style="8" customWidth="1"/>
    <col min="11431" max="11431" width="6.28515625" style="8" customWidth="1"/>
    <col min="11432" max="11432" width="19.42578125" style="8" customWidth="1"/>
    <col min="11433" max="11433" width="11.42578125" style="8" customWidth="1"/>
    <col min="11434" max="11434" width="12.140625" style="8" customWidth="1"/>
    <col min="11435" max="11435" width="11.140625" style="8" customWidth="1"/>
    <col min="11436" max="11436" width="11.85546875" style="8" customWidth="1"/>
    <col min="11437" max="11437" width="10.42578125" style="8" customWidth="1"/>
    <col min="11438" max="11438" width="11.85546875" style="8" customWidth="1"/>
    <col min="11439" max="11439" width="12.140625" style="8" customWidth="1"/>
    <col min="11440" max="11440" width="14.42578125" style="8" customWidth="1"/>
    <col min="11441" max="11441" width="10" style="8" customWidth="1"/>
    <col min="11442" max="11443" width="10.42578125" style="8" customWidth="1"/>
    <col min="11444" max="11447" width="11.42578125" style="8" customWidth="1"/>
    <col min="11448" max="11448" width="15.140625" style="8" customWidth="1"/>
    <col min="11449" max="11449" width="11.42578125" style="8" customWidth="1"/>
    <col min="11450" max="11450" width="14.28515625" style="8" customWidth="1"/>
    <col min="11451" max="11453" width="10.7109375" style="8"/>
    <col min="11454" max="11454" width="3.85546875" style="8" customWidth="1"/>
    <col min="11455" max="11455" width="14.28515625" style="8" customWidth="1"/>
    <col min="11456" max="11459" width="4.85546875" style="8" customWidth="1"/>
    <col min="11460" max="11463" width="8.5703125" style="8" customWidth="1"/>
    <col min="11464" max="11467" width="4.85546875" style="8" customWidth="1"/>
    <col min="11468" max="11468" width="8.42578125" style="8" customWidth="1"/>
    <col min="11469" max="11469" width="8.28515625" style="8" customWidth="1"/>
    <col min="11470" max="11477" width="9.5703125" style="8" customWidth="1"/>
    <col min="11478" max="11478" width="9.140625" style="8" customWidth="1"/>
    <col min="11479" max="11479" width="9.28515625" style="8" customWidth="1"/>
    <col min="11480" max="11481" width="10.42578125" style="8" customWidth="1"/>
    <col min="11482" max="11483" width="9.5703125" style="8" customWidth="1"/>
    <col min="11484" max="11484" width="28.85546875" style="8" customWidth="1"/>
    <col min="11485" max="11485" width="0.85546875" style="8" customWidth="1"/>
    <col min="11486" max="11686" width="9.140625" style="8" customWidth="1"/>
    <col min="11687" max="11687" width="6.28515625" style="8" customWidth="1"/>
    <col min="11688" max="11688" width="19.42578125" style="8" customWidth="1"/>
    <col min="11689" max="11689" width="11.42578125" style="8" customWidth="1"/>
    <col min="11690" max="11690" width="12.140625" style="8" customWidth="1"/>
    <col min="11691" max="11691" width="11.140625" style="8" customWidth="1"/>
    <col min="11692" max="11692" width="11.85546875" style="8" customWidth="1"/>
    <col min="11693" max="11693" width="10.42578125" style="8" customWidth="1"/>
    <col min="11694" max="11694" width="11.85546875" style="8" customWidth="1"/>
    <col min="11695" max="11695" width="12.140625" style="8" customWidth="1"/>
    <col min="11696" max="11696" width="14.42578125" style="8" customWidth="1"/>
    <col min="11697" max="11697" width="10" style="8" customWidth="1"/>
    <col min="11698" max="11699" width="10.42578125" style="8" customWidth="1"/>
    <col min="11700" max="11703" width="11.42578125" style="8" customWidth="1"/>
    <col min="11704" max="11704" width="15.140625" style="8" customWidth="1"/>
    <col min="11705" max="11705" width="11.42578125" style="8" customWidth="1"/>
    <col min="11706" max="11706" width="14.28515625" style="8" customWidth="1"/>
    <col min="11707" max="11709" width="10.7109375" style="8"/>
    <col min="11710" max="11710" width="3.85546875" style="8" customWidth="1"/>
    <col min="11711" max="11711" width="14.28515625" style="8" customWidth="1"/>
    <col min="11712" max="11715" width="4.85546875" style="8" customWidth="1"/>
    <col min="11716" max="11719" width="8.5703125" style="8" customWidth="1"/>
    <col min="11720" max="11723" width="4.85546875" style="8" customWidth="1"/>
    <col min="11724" max="11724" width="8.42578125" style="8" customWidth="1"/>
    <col min="11725" max="11725" width="8.28515625" style="8" customWidth="1"/>
    <col min="11726" max="11733" width="9.5703125" style="8" customWidth="1"/>
    <col min="11734" max="11734" width="9.140625" style="8" customWidth="1"/>
    <col min="11735" max="11735" width="9.28515625" style="8" customWidth="1"/>
    <col min="11736" max="11737" width="10.42578125" style="8" customWidth="1"/>
    <col min="11738" max="11739" width="9.5703125" style="8" customWidth="1"/>
    <col min="11740" max="11740" width="28.85546875" style="8" customWidth="1"/>
    <col min="11741" max="11741" width="0.85546875" style="8" customWidth="1"/>
    <col min="11742" max="11942" width="9.140625" style="8" customWidth="1"/>
    <col min="11943" max="11943" width="6.28515625" style="8" customWidth="1"/>
    <col min="11944" max="11944" width="19.42578125" style="8" customWidth="1"/>
    <col min="11945" max="11945" width="11.42578125" style="8" customWidth="1"/>
    <col min="11946" max="11946" width="12.140625" style="8" customWidth="1"/>
    <col min="11947" max="11947" width="11.140625" style="8" customWidth="1"/>
    <col min="11948" max="11948" width="11.85546875" style="8" customWidth="1"/>
    <col min="11949" max="11949" width="10.42578125" style="8" customWidth="1"/>
    <col min="11950" max="11950" width="11.85546875" style="8" customWidth="1"/>
    <col min="11951" max="11951" width="12.140625" style="8" customWidth="1"/>
    <col min="11952" max="11952" width="14.42578125" style="8" customWidth="1"/>
    <col min="11953" max="11953" width="10" style="8" customWidth="1"/>
    <col min="11954" max="11955" width="10.42578125" style="8" customWidth="1"/>
    <col min="11956" max="11959" width="11.42578125" style="8" customWidth="1"/>
    <col min="11960" max="11960" width="15.140625" style="8" customWidth="1"/>
    <col min="11961" max="11961" width="11.42578125" style="8" customWidth="1"/>
    <col min="11962" max="11962" width="14.28515625" style="8" customWidth="1"/>
    <col min="11963" max="11965" width="10.7109375" style="8"/>
    <col min="11966" max="11966" width="3.85546875" style="8" customWidth="1"/>
    <col min="11967" max="11967" width="14.28515625" style="8" customWidth="1"/>
    <col min="11968" max="11971" width="4.85546875" style="8" customWidth="1"/>
    <col min="11972" max="11975" width="8.5703125" style="8" customWidth="1"/>
    <col min="11976" max="11979" width="4.85546875" style="8" customWidth="1"/>
    <col min="11980" max="11980" width="8.42578125" style="8" customWidth="1"/>
    <col min="11981" max="11981" width="8.28515625" style="8" customWidth="1"/>
    <col min="11982" max="11989" width="9.5703125" style="8" customWidth="1"/>
    <col min="11990" max="11990" width="9.140625" style="8" customWidth="1"/>
    <col min="11991" max="11991" width="9.28515625" style="8" customWidth="1"/>
    <col min="11992" max="11993" width="10.42578125" style="8" customWidth="1"/>
    <col min="11994" max="11995" width="9.5703125" style="8" customWidth="1"/>
    <col min="11996" max="11996" width="28.85546875" style="8" customWidth="1"/>
    <col min="11997" max="11997" width="0.85546875" style="8" customWidth="1"/>
    <col min="11998" max="12198" width="9.140625" style="8" customWidth="1"/>
    <col min="12199" max="12199" width="6.28515625" style="8" customWidth="1"/>
    <col min="12200" max="12200" width="19.42578125" style="8" customWidth="1"/>
    <col min="12201" max="12201" width="11.42578125" style="8" customWidth="1"/>
    <col min="12202" max="12202" width="12.140625" style="8" customWidth="1"/>
    <col min="12203" max="12203" width="11.140625" style="8" customWidth="1"/>
    <col min="12204" max="12204" width="11.85546875" style="8" customWidth="1"/>
    <col min="12205" max="12205" width="10.42578125" style="8" customWidth="1"/>
    <col min="12206" max="12206" width="11.85546875" style="8" customWidth="1"/>
    <col min="12207" max="12207" width="12.140625" style="8" customWidth="1"/>
    <col min="12208" max="12208" width="14.42578125" style="8" customWidth="1"/>
    <col min="12209" max="12209" width="10" style="8" customWidth="1"/>
    <col min="12210" max="12211" width="10.42578125" style="8" customWidth="1"/>
    <col min="12212" max="12215" width="11.42578125" style="8" customWidth="1"/>
    <col min="12216" max="12216" width="15.140625" style="8" customWidth="1"/>
    <col min="12217" max="12217" width="11.42578125" style="8" customWidth="1"/>
    <col min="12218" max="12218" width="14.28515625" style="8" customWidth="1"/>
    <col min="12219" max="12221" width="10.7109375" style="8"/>
    <col min="12222" max="12222" width="3.85546875" style="8" customWidth="1"/>
    <col min="12223" max="12223" width="14.28515625" style="8" customWidth="1"/>
    <col min="12224" max="12227" width="4.85546875" style="8" customWidth="1"/>
    <col min="12228" max="12231" width="8.5703125" style="8" customWidth="1"/>
    <col min="12232" max="12235" width="4.85546875" style="8" customWidth="1"/>
    <col min="12236" max="12236" width="8.42578125" style="8" customWidth="1"/>
    <col min="12237" max="12237" width="8.28515625" style="8" customWidth="1"/>
    <col min="12238" max="12245" width="9.5703125" style="8" customWidth="1"/>
    <col min="12246" max="12246" width="9.140625" style="8" customWidth="1"/>
    <col min="12247" max="12247" width="9.28515625" style="8" customWidth="1"/>
    <col min="12248" max="12249" width="10.42578125" style="8" customWidth="1"/>
    <col min="12250" max="12251" width="9.5703125" style="8" customWidth="1"/>
    <col min="12252" max="12252" width="28.85546875" style="8" customWidth="1"/>
    <col min="12253" max="12253" width="0.85546875" style="8" customWidth="1"/>
    <col min="12254" max="12454" width="9.140625" style="8" customWidth="1"/>
    <col min="12455" max="12455" width="6.28515625" style="8" customWidth="1"/>
    <col min="12456" max="12456" width="19.42578125" style="8" customWidth="1"/>
    <col min="12457" max="12457" width="11.42578125" style="8" customWidth="1"/>
    <col min="12458" max="12458" width="12.140625" style="8" customWidth="1"/>
    <col min="12459" max="12459" width="11.140625" style="8" customWidth="1"/>
    <col min="12460" max="12460" width="11.85546875" style="8" customWidth="1"/>
    <col min="12461" max="12461" width="10.42578125" style="8" customWidth="1"/>
    <col min="12462" max="12462" width="11.85546875" style="8" customWidth="1"/>
    <col min="12463" max="12463" width="12.140625" style="8" customWidth="1"/>
    <col min="12464" max="12464" width="14.42578125" style="8" customWidth="1"/>
    <col min="12465" max="12465" width="10" style="8" customWidth="1"/>
    <col min="12466" max="12467" width="10.42578125" style="8" customWidth="1"/>
    <col min="12468" max="12471" width="11.42578125" style="8" customWidth="1"/>
    <col min="12472" max="12472" width="15.140625" style="8" customWidth="1"/>
    <col min="12473" max="12473" width="11.42578125" style="8" customWidth="1"/>
    <col min="12474" max="12474" width="14.28515625" style="8" customWidth="1"/>
    <col min="12475" max="12477" width="10.7109375" style="8"/>
    <col min="12478" max="12478" width="3.85546875" style="8" customWidth="1"/>
    <col min="12479" max="12479" width="14.28515625" style="8" customWidth="1"/>
    <col min="12480" max="12483" width="4.85546875" style="8" customWidth="1"/>
    <col min="12484" max="12487" width="8.5703125" style="8" customWidth="1"/>
    <col min="12488" max="12491" width="4.85546875" style="8" customWidth="1"/>
    <col min="12492" max="12492" width="8.42578125" style="8" customWidth="1"/>
    <col min="12493" max="12493" width="8.28515625" style="8" customWidth="1"/>
    <col min="12494" max="12501" width="9.5703125" style="8" customWidth="1"/>
    <col min="12502" max="12502" width="9.140625" style="8" customWidth="1"/>
    <col min="12503" max="12503" width="9.28515625" style="8" customWidth="1"/>
    <col min="12504" max="12505" width="10.42578125" style="8" customWidth="1"/>
    <col min="12506" max="12507" width="9.5703125" style="8" customWidth="1"/>
    <col min="12508" max="12508" width="28.85546875" style="8" customWidth="1"/>
    <col min="12509" max="12509" width="0.85546875" style="8" customWidth="1"/>
    <col min="12510" max="12710" width="9.140625" style="8" customWidth="1"/>
    <col min="12711" max="12711" width="6.28515625" style="8" customWidth="1"/>
    <col min="12712" max="12712" width="19.42578125" style="8" customWidth="1"/>
    <col min="12713" max="12713" width="11.42578125" style="8" customWidth="1"/>
    <col min="12714" max="12714" width="12.140625" style="8" customWidth="1"/>
    <col min="12715" max="12715" width="11.140625" style="8" customWidth="1"/>
    <col min="12716" max="12716" width="11.85546875" style="8" customWidth="1"/>
    <col min="12717" max="12717" width="10.42578125" style="8" customWidth="1"/>
    <col min="12718" max="12718" width="11.85546875" style="8" customWidth="1"/>
    <col min="12719" max="12719" width="12.140625" style="8" customWidth="1"/>
    <col min="12720" max="12720" width="14.42578125" style="8" customWidth="1"/>
    <col min="12721" max="12721" width="10" style="8" customWidth="1"/>
    <col min="12722" max="12723" width="10.42578125" style="8" customWidth="1"/>
    <col min="12724" max="12727" width="11.42578125" style="8" customWidth="1"/>
    <col min="12728" max="12728" width="15.140625" style="8" customWidth="1"/>
    <col min="12729" max="12729" width="11.42578125" style="8" customWidth="1"/>
    <col min="12730" max="12730" width="14.28515625" style="8" customWidth="1"/>
    <col min="12731" max="12733" width="10.7109375" style="8"/>
    <col min="12734" max="12734" width="3.85546875" style="8" customWidth="1"/>
    <col min="12735" max="12735" width="14.28515625" style="8" customWidth="1"/>
    <col min="12736" max="12739" width="4.85546875" style="8" customWidth="1"/>
    <col min="12740" max="12743" width="8.5703125" style="8" customWidth="1"/>
    <col min="12744" max="12747" width="4.85546875" style="8" customWidth="1"/>
    <col min="12748" max="12748" width="8.42578125" style="8" customWidth="1"/>
    <col min="12749" max="12749" width="8.28515625" style="8" customWidth="1"/>
    <col min="12750" max="12757" width="9.5703125" style="8" customWidth="1"/>
    <col min="12758" max="12758" width="9.140625" style="8" customWidth="1"/>
    <col min="12759" max="12759" width="9.28515625" style="8" customWidth="1"/>
    <col min="12760" max="12761" width="10.42578125" style="8" customWidth="1"/>
    <col min="12762" max="12763" width="9.5703125" style="8" customWidth="1"/>
    <col min="12764" max="12764" width="28.85546875" style="8" customWidth="1"/>
    <col min="12765" max="12765" width="0.85546875" style="8" customWidth="1"/>
    <col min="12766" max="12966" width="9.140625" style="8" customWidth="1"/>
    <col min="12967" max="12967" width="6.28515625" style="8" customWidth="1"/>
    <col min="12968" max="12968" width="19.42578125" style="8" customWidth="1"/>
    <col min="12969" max="12969" width="11.42578125" style="8" customWidth="1"/>
    <col min="12970" max="12970" width="12.140625" style="8" customWidth="1"/>
    <col min="12971" max="12971" width="11.140625" style="8" customWidth="1"/>
    <col min="12972" max="12972" width="11.85546875" style="8" customWidth="1"/>
    <col min="12973" max="12973" width="10.42578125" style="8" customWidth="1"/>
    <col min="12974" max="12974" width="11.85546875" style="8" customWidth="1"/>
    <col min="12975" max="12975" width="12.140625" style="8" customWidth="1"/>
    <col min="12976" max="12976" width="14.42578125" style="8" customWidth="1"/>
    <col min="12977" max="12977" width="10" style="8" customWidth="1"/>
    <col min="12978" max="12979" width="10.42578125" style="8" customWidth="1"/>
    <col min="12980" max="12983" width="11.42578125" style="8" customWidth="1"/>
    <col min="12984" max="12984" width="15.140625" style="8" customWidth="1"/>
    <col min="12985" max="12985" width="11.42578125" style="8" customWidth="1"/>
    <col min="12986" max="12986" width="14.28515625" style="8" customWidth="1"/>
    <col min="12987" max="12989" width="10.7109375" style="8"/>
    <col min="12990" max="12990" width="3.85546875" style="8" customWidth="1"/>
    <col min="12991" max="12991" width="14.28515625" style="8" customWidth="1"/>
    <col min="12992" max="12995" width="4.85546875" style="8" customWidth="1"/>
    <col min="12996" max="12999" width="8.5703125" style="8" customWidth="1"/>
    <col min="13000" max="13003" width="4.85546875" style="8" customWidth="1"/>
    <col min="13004" max="13004" width="8.42578125" style="8" customWidth="1"/>
    <col min="13005" max="13005" width="8.28515625" style="8" customWidth="1"/>
    <col min="13006" max="13013" width="9.5703125" style="8" customWidth="1"/>
    <col min="13014" max="13014" width="9.140625" style="8" customWidth="1"/>
    <col min="13015" max="13015" width="9.28515625" style="8" customWidth="1"/>
    <col min="13016" max="13017" width="10.42578125" style="8" customWidth="1"/>
    <col min="13018" max="13019" width="9.5703125" style="8" customWidth="1"/>
    <col min="13020" max="13020" width="28.85546875" style="8" customWidth="1"/>
    <col min="13021" max="13021" width="0.85546875" style="8" customWidth="1"/>
    <col min="13022" max="13222" width="9.140625" style="8" customWidth="1"/>
    <col min="13223" max="13223" width="6.28515625" style="8" customWidth="1"/>
    <col min="13224" max="13224" width="19.42578125" style="8" customWidth="1"/>
    <col min="13225" max="13225" width="11.42578125" style="8" customWidth="1"/>
    <col min="13226" max="13226" width="12.140625" style="8" customWidth="1"/>
    <col min="13227" max="13227" width="11.140625" style="8" customWidth="1"/>
    <col min="13228" max="13228" width="11.85546875" style="8" customWidth="1"/>
    <col min="13229" max="13229" width="10.42578125" style="8" customWidth="1"/>
    <col min="13230" max="13230" width="11.85546875" style="8" customWidth="1"/>
    <col min="13231" max="13231" width="12.140625" style="8" customWidth="1"/>
    <col min="13232" max="13232" width="14.42578125" style="8" customWidth="1"/>
    <col min="13233" max="13233" width="10" style="8" customWidth="1"/>
    <col min="13234" max="13235" width="10.42578125" style="8" customWidth="1"/>
    <col min="13236" max="13239" width="11.42578125" style="8" customWidth="1"/>
    <col min="13240" max="13240" width="15.140625" style="8" customWidth="1"/>
    <col min="13241" max="13241" width="11.42578125" style="8" customWidth="1"/>
    <col min="13242" max="13242" width="14.28515625" style="8" customWidth="1"/>
    <col min="13243" max="13245" width="10.7109375" style="8"/>
    <col min="13246" max="13246" width="3.85546875" style="8" customWidth="1"/>
    <col min="13247" max="13247" width="14.28515625" style="8" customWidth="1"/>
    <col min="13248" max="13251" width="4.85546875" style="8" customWidth="1"/>
    <col min="13252" max="13255" width="8.5703125" style="8" customWidth="1"/>
    <col min="13256" max="13259" width="4.85546875" style="8" customWidth="1"/>
    <col min="13260" max="13260" width="8.42578125" style="8" customWidth="1"/>
    <col min="13261" max="13261" width="8.28515625" style="8" customWidth="1"/>
    <col min="13262" max="13269" width="9.5703125" style="8" customWidth="1"/>
    <col min="13270" max="13270" width="9.140625" style="8" customWidth="1"/>
    <col min="13271" max="13271" width="9.28515625" style="8" customWidth="1"/>
    <col min="13272" max="13273" width="10.42578125" style="8" customWidth="1"/>
    <col min="13274" max="13275" width="9.5703125" style="8" customWidth="1"/>
    <col min="13276" max="13276" width="28.85546875" style="8" customWidth="1"/>
    <col min="13277" max="13277" width="0.85546875" style="8" customWidth="1"/>
    <col min="13278" max="13478" width="9.140625" style="8" customWidth="1"/>
    <col min="13479" max="13479" width="6.28515625" style="8" customWidth="1"/>
    <col min="13480" max="13480" width="19.42578125" style="8" customWidth="1"/>
    <col min="13481" max="13481" width="11.42578125" style="8" customWidth="1"/>
    <col min="13482" max="13482" width="12.140625" style="8" customWidth="1"/>
    <col min="13483" max="13483" width="11.140625" style="8" customWidth="1"/>
    <col min="13484" max="13484" width="11.85546875" style="8" customWidth="1"/>
    <col min="13485" max="13485" width="10.42578125" style="8" customWidth="1"/>
    <col min="13486" max="13486" width="11.85546875" style="8" customWidth="1"/>
    <col min="13487" max="13487" width="12.140625" style="8" customWidth="1"/>
    <col min="13488" max="13488" width="14.42578125" style="8" customWidth="1"/>
    <col min="13489" max="13489" width="10" style="8" customWidth="1"/>
    <col min="13490" max="13491" width="10.42578125" style="8" customWidth="1"/>
    <col min="13492" max="13495" width="11.42578125" style="8" customWidth="1"/>
    <col min="13496" max="13496" width="15.140625" style="8" customWidth="1"/>
    <col min="13497" max="13497" width="11.42578125" style="8" customWidth="1"/>
    <col min="13498" max="13498" width="14.28515625" style="8" customWidth="1"/>
    <col min="13499" max="13501" width="10.7109375" style="8"/>
    <col min="13502" max="13502" width="3.85546875" style="8" customWidth="1"/>
    <col min="13503" max="13503" width="14.28515625" style="8" customWidth="1"/>
    <col min="13504" max="13507" width="4.85546875" style="8" customWidth="1"/>
    <col min="13508" max="13511" width="8.5703125" style="8" customWidth="1"/>
    <col min="13512" max="13515" width="4.85546875" style="8" customWidth="1"/>
    <col min="13516" max="13516" width="8.42578125" style="8" customWidth="1"/>
    <col min="13517" max="13517" width="8.28515625" style="8" customWidth="1"/>
    <col min="13518" max="13525" width="9.5703125" style="8" customWidth="1"/>
    <col min="13526" max="13526" width="9.140625" style="8" customWidth="1"/>
    <col min="13527" max="13527" width="9.28515625" style="8" customWidth="1"/>
    <col min="13528" max="13529" width="10.42578125" style="8" customWidth="1"/>
    <col min="13530" max="13531" width="9.5703125" style="8" customWidth="1"/>
    <col min="13532" max="13532" width="28.85546875" style="8" customWidth="1"/>
    <col min="13533" max="13533" width="0.85546875" style="8" customWidth="1"/>
    <col min="13534" max="13734" width="9.140625" style="8" customWidth="1"/>
    <col min="13735" max="13735" width="6.28515625" style="8" customWidth="1"/>
    <col min="13736" max="13736" width="19.42578125" style="8" customWidth="1"/>
    <col min="13737" max="13737" width="11.42578125" style="8" customWidth="1"/>
    <col min="13738" max="13738" width="12.140625" style="8" customWidth="1"/>
    <col min="13739" max="13739" width="11.140625" style="8" customWidth="1"/>
    <col min="13740" max="13740" width="11.85546875" style="8" customWidth="1"/>
    <col min="13741" max="13741" width="10.42578125" style="8" customWidth="1"/>
    <col min="13742" max="13742" width="11.85546875" style="8" customWidth="1"/>
    <col min="13743" max="13743" width="12.140625" style="8" customWidth="1"/>
    <col min="13744" max="13744" width="14.42578125" style="8" customWidth="1"/>
    <col min="13745" max="13745" width="10" style="8" customWidth="1"/>
    <col min="13746" max="13747" width="10.42578125" style="8" customWidth="1"/>
    <col min="13748" max="13751" width="11.42578125" style="8" customWidth="1"/>
    <col min="13752" max="13752" width="15.140625" style="8" customWidth="1"/>
    <col min="13753" max="13753" width="11.42578125" style="8" customWidth="1"/>
    <col min="13754" max="13754" width="14.28515625" style="8" customWidth="1"/>
    <col min="13755" max="13757" width="10.7109375" style="8"/>
    <col min="13758" max="13758" width="3.85546875" style="8" customWidth="1"/>
    <col min="13759" max="13759" width="14.28515625" style="8" customWidth="1"/>
    <col min="13760" max="13763" width="4.85546875" style="8" customWidth="1"/>
    <col min="13764" max="13767" width="8.5703125" style="8" customWidth="1"/>
    <col min="13768" max="13771" width="4.85546875" style="8" customWidth="1"/>
    <col min="13772" max="13772" width="8.42578125" style="8" customWidth="1"/>
    <col min="13773" max="13773" width="8.28515625" style="8" customWidth="1"/>
    <col min="13774" max="13781" width="9.5703125" style="8" customWidth="1"/>
    <col min="13782" max="13782" width="9.140625" style="8" customWidth="1"/>
    <col min="13783" max="13783" width="9.28515625" style="8" customWidth="1"/>
    <col min="13784" max="13785" width="10.42578125" style="8" customWidth="1"/>
    <col min="13786" max="13787" width="9.5703125" style="8" customWidth="1"/>
    <col min="13788" max="13788" width="28.85546875" style="8" customWidth="1"/>
    <col min="13789" max="13789" width="0.85546875" style="8" customWidth="1"/>
    <col min="13790" max="13990" width="9.140625" style="8" customWidth="1"/>
    <col min="13991" max="13991" width="6.28515625" style="8" customWidth="1"/>
    <col min="13992" max="13992" width="19.42578125" style="8" customWidth="1"/>
    <col min="13993" max="13993" width="11.42578125" style="8" customWidth="1"/>
    <col min="13994" max="13994" width="12.140625" style="8" customWidth="1"/>
    <col min="13995" max="13995" width="11.140625" style="8" customWidth="1"/>
    <col min="13996" max="13996" width="11.85546875" style="8" customWidth="1"/>
    <col min="13997" max="13997" width="10.42578125" style="8" customWidth="1"/>
    <col min="13998" max="13998" width="11.85546875" style="8" customWidth="1"/>
    <col min="13999" max="13999" width="12.140625" style="8" customWidth="1"/>
    <col min="14000" max="14000" width="14.42578125" style="8" customWidth="1"/>
    <col min="14001" max="14001" width="10" style="8" customWidth="1"/>
    <col min="14002" max="14003" width="10.42578125" style="8" customWidth="1"/>
    <col min="14004" max="14007" width="11.42578125" style="8" customWidth="1"/>
    <col min="14008" max="14008" width="15.140625" style="8" customWidth="1"/>
    <col min="14009" max="14009" width="11.42578125" style="8" customWidth="1"/>
    <col min="14010" max="14010" width="14.28515625" style="8" customWidth="1"/>
    <col min="14011" max="14013" width="10.7109375" style="8"/>
    <col min="14014" max="14014" width="3.85546875" style="8" customWidth="1"/>
    <col min="14015" max="14015" width="14.28515625" style="8" customWidth="1"/>
    <col min="14016" max="14019" width="4.85546875" style="8" customWidth="1"/>
    <col min="14020" max="14023" width="8.5703125" style="8" customWidth="1"/>
    <col min="14024" max="14027" width="4.85546875" style="8" customWidth="1"/>
    <col min="14028" max="14028" width="8.42578125" style="8" customWidth="1"/>
    <col min="14029" max="14029" width="8.28515625" style="8" customWidth="1"/>
    <col min="14030" max="14037" width="9.5703125" style="8" customWidth="1"/>
    <col min="14038" max="14038" width="9.140625" style="8" customWidth="1"/>
    <col min="14039" max="14039" width="9.28515625" style="8" customWidth="1"/>
    <col min="14040" max="14041" width="10.42578125" style="8" customWidth="1"/>
    <col min="14042" max="14043" width="9.5703125" style="8" customWidth="1"/>
    <col min="14044" max="14044" width="28.85546875" style="8" customWidth="1"/>
    <col min="14045" max="14045" width="0.85546875" style="8" customWidth="1"/>
    <col min="14046" max="14246" width="9.140625" style="8" customWidth="1"/>
    <col min="14247" max="14247" width="6.28515625" style="8" customWidth="1"/>
    <col min="14248" max="14248" width="19.42578125" style="8" customWidth="1"/>
    <col min="14249" max="14249" width="11.42578125" style="8" customWidth="1"/>
    <col min="14250" max="14250" width="12.140625" style="8" customWidth="1"/>
    <col min="14251" max="14251" width="11.140625" style="8" customWidth="1"/>
    <col min="14252" max="14252" width="11.85546875" style="8" customWidth="1"/>
    <col min="14253" max="14253" width="10.42578125" style="8" customWidth="1"/>
    <col min="14254" max="14254" width="11.85546875" style="8" customWidth="1"/>
    <col min="14255" max="14255" width="12.140625" style="8" customWidth="1"/>
    <col min="14256" max="14256" width="14.42578125" style="8" customWidth="1"/>
    <col min="14257" max="14257" width="10" style="8" customWidth="1"/>
    <col min="14258" max="14259" width="10.42578125" style="8" customWidth="1"/>
    <col min="14260" max="14263" width="11.42578125" style="8" customWidth="1"/>
    <col min="14264" max="14264" width="15.140625" style="8" customWidth="1"/>
    <col min="14265" max="14265" width="11.42578125" style="8" customWidth="1"/>
    <col min="14266" max="14266" width="14.28515625" style="8" customWidth="1"/>
    <col min="14267" max="14269" width="10.7109375" style="8"/>
    <col min="14270" max="14270" width="3.85546875" style="8" customWidth="1"/>
    <col min="14271" max="14271" width="14.28515625" style="8" customWidth="1"/>
    <col min="14272" max="14275" width="4.85546875" style="8" customWidth="1"/>
    <col min="14276" max="14279" width="8.5703125" style="8" customWidth="1"/>
    <col min="14280" max="14283" width="4.85546875" style="8" customWidth="1"/>
    <col min="14284" max="14284" width="8.42578125" style="8" customWidth="1"/>
    <col min="14285" max="14285" width="8.28515625" style="8" customWidth="1"/>
    <col min="14286" max="14293" width="9.5703125" style="8" customWidth="1"/>
    <col min="14294" max="14294" width="9.140625" style="8" customWidth="1"/>
    <col min="14295" max="14295" width="9.28515625" style="8" customWidth="1"/>
    <col min="14296" max="14297" width="10.42578125" style="8" customWidth="1"/>
    <col min="14298" max="14299" width="9.5703125" style="8" customWidth="1"/>
    <col min="14300" max="14300" width="28.85546875" style="8" customWidth="1"/>
    <col min="14301" max="14301" width="0.85546875" style="8" customWidth="1"/>
    <col min="14302" max="14502" width="9.140625" style="8" customWidth="1"/>
    <col min="14503" max="14503" width="6.28515625" style="8" customWidth="1"/>
    <col min="14504" max="14504" width="19.42578125" style="8" customWidth="1"/>
    <col min="14505" max="14505" width="11.42578125" style="8" customWidth="1"/>
    <col min="14506" max="14506" width="12.140625" style="8" customWidth="1"/>
    <col min="14507" max="14507" width="11.140625" style="8" customWidth="1"/>
    <col min="14508" max="14508" width="11.85546875" style="8" customWidth="1"/>
    <col min="14509" max="14509" width="10.42578125" style="8" customWidth="1"/>
    <col min="14510" max="14510" width="11.85546875" style="8" customWidth="1"/>
    <col min="14511" max="14511" width="12.140625" style="8" customWidth="1"/>
    <col min="14512" max="14512" width="14.42578125" style="8" customWidth="1"/>
    <col min="14513" max="14513" width="10" style="8" customWidth="1"/>
    <col min="14514" max="14515" width="10.42578125" style="8" customWidth="1"/>
    <col min="14516" max="14519" width="11.42578125" style="8" customWidth="1"/>
    <col min="14520" max="14520" width="15.140625" style="8" customWidth="1"/>
    <col min="14521" max="14521" width="11.42578125" style="8" customWidth="1"/>
    <col min="14522" max="14522" width="14.28515625" style="8" customWidth="1"/>
    <col min="14523" max="14525" width="10.7109375" style="8"/>
    <col min="14526" max="14526" width="3.85546875" style="8" customWidth="1"/>
    <col min="14527" max="14527" width="14.28515625" style="8" customWidth="1"/>
    <col min="14528" max="14531" width="4.85546875" style="8" customWidth="1"/>
    <col min="14532" max="14535" width="8.5703125" style="8" customWidth="1"/>
    <col min="14536" max="14539" width="4.85546875" style="8" customWidth="1"/>
    <col min="14540" max="14540" width="8.42578125" style="8" customWidth="1"/>
    <col min="14541" max="14541" width="8.28515625" style="8" customWidth="1"/>
    <col min="14542" max="14549" width="9.5703125" style="8" customWidth="1"/>
    <col min="14550" max="14550" width="9.140625" style="8" customWidth="1"/>
    <col min="14551" max="14551" width="9.28515625" style="8" customWidth="1"/>
    <col min="14552" max="14553" width="10.42578125" style="8" customWidth="1"/>
    <col min="14554" max="14555" width="9.5703125" style="8" customWidth="1"/>
    <col min="14556" max="14556" width="28.85546875" style="8" customWidth="1"/>
    <col min="14557" max="14557" width="0.85546875" style="8" customWidth="1"/>
    <col min="14558" max="14758" width="9.140625" style="8" customWidth="1"/>
    <col min="14759" max="14759" width="6.28515625" style="8" customWidth="1"/>
    <col min="14760" max="14760" width="19.42578125" style="8" customWidth="1"/>
    <col min="14761" max="14761" width="11.42578125" style="8" customWidth="1"/>
    <col min="14762" max="14762" width="12.140625" style="8" customWidth="1"/>
    <col min="14763" max="14763" width="11.140625" style="8" customWidth="1"/>
    <col min="14764" max="14764" width="11.85546875" style="8" customWidth="1"/>
    <col min="14765" max="14765" width="10.42578125" style="8" customWidth="1"/>
    <col min="14766" max="14766" width="11.85546875" style="8" customWidth="1"/>
    <col min="14767" max="14767" width="12.140625" style="8" customWidth="1"/>
    <col min="14768" max="14768" width="14.42578125" style="8" customWidth="1"/>
    <col min="14769" max="14769" width="10" style="8" customWidth="1"/>
    <col min="14770" max="14771" width="10.42578125" style="8" customWidth="1"/>
    <col min="14772" max="14775" width="11.42578125" style="8" customWidth="1"/>
    <col min="14776" max="14776" width="15.140625" style="8" customWidth="1"/>
    <col min="14777" max="14777" width="11.42578125" style="8" customWidth="1"/>
    <col min="14778" max="14778" width="14.28515625" style="8" customWidth="1"/>
    <col min="14779" max="14781" width="10.7109375" style="8"/>
    <col min="14782" max="14782" width="3.85546875" style="8" customWidth="1"/>
    <col min="14783" max="14783" width="14.28515625" style="8" customWidth="1"/>
    <col min="14784" max="14787" width="4.85546875" style="8" customWidth="1"/>
    <col min="14788" max="14791" width="8.5703125" style="8" customWidth="1"/>
    <col min="14792" max="14795" width="4.85546875" style="8" customWidth="1"/>
    <col min="14796" max="14796" width="8.42578125" style="8" customWidth="1"/>
    <col min="14797" max="14797" width="8.28515625" style="8" customWidth="1"/>
    <col min="14798" max="14805" width="9.5703125" style="8" customWidth="1"/>
    <col min="14806" max="14806" width="9.140625" style="8" customWidth="1"/>
    <col min="14807" max="14807" width="9.28515625" style="8" customWidth="1"/>
    <col min="14808" max="14809" width="10.42578125" style="8" customWidth="1"/>
    <col min="14810" max="14811" width="9.5703125" style="8" customWidth="1"/>
    <col min="14812" max="14812" width="28.85546875" style="8" customWidth="1"/>
    <col min="14813" max="14813" width="0.85546875" style="8" customWidth="1"/>
    <col min="14814" max="15014" width="9.140625" style="8" customWidth="1"/>
    <col min="15015" max="15015" width="6.28515625" style="8" customWidth="1"/>
    <col min="15016" max="15016" width="19.42578125" style="8" customWidth="1"/>
    <col min="15017" max="15017" width="11.42578125" style="8" customWidth="1"/>
    <col min="15018" max="15018" width="12.140625" style="8" customWidth="1"/>
    <col min="15019" max="15019" width="11.140625" style="8" customWidth="1"/>
    <col min="15020" max="15020" width="11.85546875" style="8" customWidth="1"/>
    <col min="15021" max="15021" width="10.42578125" style="8" customWidth="1"/>
    <col min="15022" max="15022" width="11.85546875" style="8" customWidth="1"/>
    <col min="15023" max="15023" width="12.140625" style="8" customWidth="1"/>
    <col min="15024" max="15024" width="14.42578125" style="8" customWidth="1"/>
    <col min="15025" max="15025" width="10" style="8" customWidth="1"/>
    <col min="15026" max="15027" width="10.42578125" style="8" customWidth="1"/>
    <col min="15028" max="15031" width="11.42578125" style="8" customWidth="1"/>
    <col min="15032" max="15032" width="15.140625" style="8" customWidth="1"/>
    <col min="15033" max="15033" width="11.42578125" style="8" customWidth="1"/>
    <col min="15034" max="15034" width="14.28515625" style="8" customWidth="1"/>
    <col min="15035" max="15037" width="10.7109375" style="8"/>
    <col min="15038" max="15038" width="3.85546875" style="8" customWidth="1"/>
    <col min="15039" max="15039" width="14.28515625" style="8" customWidth="1"/>
    <col min="15040" max="15043" width="4.85546875" style="8" customWidth="1"/>
    <col min="15044" max="15047" width="8.5703125" style="8" customWidth="1"/>
    <col min="15048" max="15051" width="4.85546875" style="8" customWidth="1"/>
    <col min="15052" max="15052" width="8.42578125" style="8" customWidth="1"/>
    <col min="15053" max="15053" width="8.28515625" style="8" customWidth="1"/>
    <col min="15054" max="15061" width="9.5703125" style="8" customWidth="1"/>
    <col min="15062" max="15062" width="9.140625" style="8" customWidth="1"/>
    <col min="15063" max="15063" width="9.28515625" style="8" customWidth="1"/>
    <col min="15064" max="15065" width="10.42578125" style="8" customWidth="1"/>
    <col min="15066" max="15067" width="9.5703125" style="8" customWidth="1"/>
    <col min="15068" max="15068" width="28.85546875" style="8" customWidth="1"/>
    <col min="15069" max="15069" width="0.85546875" style="8" customWidth="1"/>
    <col min="15070" max="15270" width="9.140625" style="8" customWidth="1"/>
    <col min="15271" max="15271" width="6.28515625" style="8" customWidth="1"/>
    <col min="15272" max="15272" width="19.42578125" style="8" customWidth="1"/>
    <col min="15273" max="15273" width="11.42578125" style="8" customWidth="1"/>
    <col min="15274" max="15274" width="12.140625" style="8" customWidth="1"/>
    <col min="15275" max="15275" width="11.140625" style="8" customWidth="1"/>
    <col min="15276" max="15276" width="11.85546875" style="8" customWidth="1"/>
    <col min="15277" max="15277" width="10.42578125" style="8" customWidth="1"/>
    <col min="15278" max="15278" width="11.85546875" style="8" customWidth="1"/>
    <col min="15279" max="15279" width="12.140625" style="8" customWidth="1"/>
    <col min="15280" max="15280" width="14.42578125" style="8" customWidth="1"/>
    <col min="15281" max="15281" width="10" style="8" customWidth="1"/>
    <col min="15282" max="15283" width="10.42578125" style="8" customWidth="1"/>
    <col min="15284" max="15287" width="11.42578125" style="8" customWidth="1"/>
    <col min="15288" max="15288" width="15.140625" style="8" customWidth="1"/>
    <col min="15289" max="15289" width="11.42578125" style="8" customWidth="1"/>
    <col min="15290" max="15290" width="14.28515625" style="8" customWidth="1"/>
    <col min="15291" max="15293" width="10.7109375" style="8"/>
    <col min="15294" max="15294" width="3.85546875" style="8" customWidth="1"/>
    <col min="15295" max="15295" width="14.28515625" style="8" customWidth="1"/>
    <col min="15296" max="15299" width="4.85546875" style="8" customWidth="1"/>
    <col min="15300" max="15303" width="8.5703125" style="8" customWidth="1"/>
    <col min="15304" max="15307" width="4.85546875" style="8" customWidth="1"/>
    <col min="15308" max="15308" width="8.42578125" style="8" customWidth="1"/>
    <col min="15309" max="15309" width="8.28515625" style="8" customWidth="1"/>
    <col min="15310" max="15317" width="9.5703125" style="8" customWidth="1"/>
    <col min="15318" max="15318" width="9.140625" style="8" customWidth="1"/>
    <col min="15319" max="15319" width="9.28515625" style="8" customWidth="1"/>
    <col min="15320" max="15321" width="10.42578125" style="8" customWidth="1"/>
    <col min="15322" max="15323" width="9.5703125" style="8" customWidth="1"/>
    <col min="15324" max="15324" width="28.85546875" style="8" customWidth="1"/>
    <col min="15325" max="15325" width="0.85546875" style="8" customWidth="1"/>
    <col min="15326" max="15526" width="9.140625" style="8" customWidth="1"/>
    <col min="15527" max="15527" width="6.28515625" style="8" customWidth="1"/>
    <col min="15528" max="15528" width="19.42578125" style="8" customWidth="1"/>
    <col min="15529" max="15529" width="11.42578125" style="8" customWidth="1"/>
    <col min="15530" max="15530" width="12.140625" style="8" customWidth="1"/>
    <col min="15531" max="15531" width="11.140625" style="8" customWidth="1"/>
    <col min="15532" max="15532" width="11.85546875" style="8" customWidth="1"/>
    <col min="15533" max="15533" width="10.42578125" style="8" customWidth="1"/>
    <col min="15534" max="15534" width="11.85546875" style="8" customWidth="1"/>
    <col min="15535" max="15535" width="12.140625" style="8" customWidth="1"/>
    <col min="15536" max="15536" width="14.42578125" style="8" customWidth="1"/>
    <col min="15537" max="15537" width="10" style="8" customWidth="1"/>
    <col min="15538" max="15539" width="10.42578125" style="8" customWidth="1"/>
    <col min="15540" max="15543" width="11.42578125" style="8" customWidth="1"/>
    <col min="15544" max="15544" width="15.140625" style="8" customWidth="1"/>
    <col min="15545" max="15545" width="11.42578125" style="8" customWidth="1"/>
    <col min="15546" max="15546" width="14.28515625" style="8" customWidth="1"/>
    <col min="15547" max="15549" width="10.7109375" style="8"/>
    <col min="15550" max="15550" width="3.85546875" style="8" customWidth="1"/>
    <col min="15551" max="15551" width="14.28515625" style="8" customWidth="1"/>
    <col min="15552" max="15555" width="4.85546875" style="8" customWidth="1"/>
    <col min="15556" max="15559" width="8.5703125" style="8" customWidth="1"/>
    <col min="15560" max="15563" width="4.85546875" style="8" customWidth="1"/>
    <col min="15564" max="15564" width="8.42578125" style="8" customWidth="1"/>
    <col min="15565" max="15565" width="8.28515625" style="8" customWidth="1"/>
    <col min="15566" max="15573" width="9.5703125" style="8" customWidth="1"/>
    <col min="15574" max="15574" width="9.140625" style="8" customWidth="1"/>
    <col min="15575" max="15575" width="9.28515625" style="8" customWidth="1"/>
    <col min="15576" max="15577" width="10.42578125" style="8" customWidth="1"/>
    <col min="15578" max="15579" width="9.5703125" style="8" customWidth="1"/>
    <col min="15580" max="15580" width="28.85546875" style="8" customWidth="1"/>
    <col min="15581" max="15581" width="0.85546875" style="8" customWidth="1"/>
    <col min="15582" max="15782" width="9.140625" style="8" customWidth="1"/>
    <col min="15783" max="15783" width="6.28515625" style="8" customWidth="1"/>
    <col min="15784" max="15784" width="19.42578125" style="8" customWidth="1"/>
    <col min="15785" max="15785" width="11.42578125" style="8" customWidth="1"/>
    <col min="15786" max="15786" width="12.140625" style="8" customWidth="1"/>
    <col min="15787" max="15787" width="11.140625" style="8" customWidth="1"/>
    <col min="15788" max="15788" width="11.85546875" style="8" customWidth="1"/>
    <col min="15789" max="15789" width="10.42578125" style="8" customWidth="1"/>
    <col min="15790" max="15790" width="11.85546875" style="8" customWidth="1"/>
    <col min="15791" max="15791" width="12.140625" style="8" customWidth="1"/>
    <col min="15792" max="15792" width="14.42578125" style="8" customWidth="1"/>
    <col min="15793" max="15793" width="10" style="8" customWidth="1"/>
    <col min="15794" max="15795" width="10.42578125" style="8" customWidth="1"/>
    <col min="15796" max="15799" width="11.42578125" style="8" customWidth="1"/>
    <col min="15800" max="15800" width="15.140625" style="8" customWidth="1"/>
    <col min="15801" max="15801" width="11.42578125" style="8" customWidth="1"/>
    <col min="15802" max="15802" width="14.28515625" style="8" customWidth="1"/>
    <col min="15803" max="15805" width="10.7109375" style="8"/>
    <col min="15806" max="15806" width="3.85546875" style="8" customWidth="1"/>
    <col min="15807" max="15807" width="14.28515625" style="8" customWidth="1"/>
    <col min="15808" max="15811" width="4.85546875" style="8" customWidth="1"/>
    <col min="15812" max="15815" width="8.5703125" style="8" customWidth="1"/>
    <col min="15816" max="15819" width="4.85546875" style="8" customWidth="1"/>
    <col min="15820" max="15820" width="8.42578125" style="8" customWidth="1"/>
    <col min="15821" max="15821" width="8.28515625" style="8" customWidth="1"/>
    <col min="15822" max="15829" width="9.5703125" style="8" customWidth="1"/>
    <col min="15830" max="15830" width="9.140625" style="8" customWidth="1"/>
    <col min="15831" max="15831" width="9.28515625" style="8" customWidth="1"/>
    <col min="15832" max="15833" width="10.42578125" style="8" customWidth="1"/>
    <col min="15834" max="15835" width="9.5703125" style="8" customWidth="1"/>
    <col min="15836" max="15836" width="28.85546875" style="8" customWidth="1"/>
    <col min="15837" max="15837" width="0.85546875" style="8" customWidth="1"/>
    <col min="15838" max="16038" width="9.140625" style="8" customWidth="1"/>
    <col min="16039" max="16039" width="6.28515625" style="8" customWidth="1"/>
    <col min="16040" max="16040" width="19.42578125" style="8" customWidth="1"/>
    <col min="16041" max="16041" width="11.42578125" style="8" customWidth="1"/>
    <col min="16042" max="16042" width="12.140625" style="8" customWidth="1"/>
    <col min="16043" max="16043" width="11.140625" style="8" customWidth="1"/>
    <col min="16044" max="16044" width="11.85546875" style="8" customWidth="1"/>
    <col min="16045" max="16045" width="10.42578125" style="8" customWidth="1"/>
    <col min="16046" max="16046" width="11.85546875" style="8" customWidth="1"/>
    <col min="16047" max="16047" width="12.140625" style="8" customWidth="1"/>
    <col min="16048" max="16048" width="14.42578125" style="8" customWidth="1"/>
    <col min="16049" max="16049" width="10" style="8" customWidth="1"/>
    <col min="16050" max="16051" width="10.42578125" style="8" customWidth="1"/>
    <col min="16052" max="16055" width="11.42578125" style="8" customWidth="1"/>
    <col min="16056" max="16056" width="15.140625" style="8" customWidth="1"/>
    <col min="16057" max="16057" width="11.42578125" style="8" customWidth="1"/>
    <col min="16058" max="16058" width="14.28515625" style="8" customWidth="1"/>
    <col min="16059" max="16061" width="10.7109375" style="8"/>
    <col min="16062" max="16062" width="3.85546875" style="8" customWidth="1"/>
    <col min="16063" max="16063" width="14.28515625" style="8" customWidth="1"/>
    <col min="16064" max="16067" width="4.85546875" style="8" customWidth="1"/>
    <col min="16068" max="16071" width="8.5703125" style="8" customWidth="1"/>
    <col min="16072" max="16075" width="4.85546875" style="8" customWidth="1"/>
    <col min="16076" max="16076" width="8.42578125" style="8" customWidth="1"/>
    <col min="16077" max="16077" width="8.28515625" style="8" customWidth="1"/>
    <col min="16078" max="16085" width="9.5703125" style="8" customWidth="1"/>
    <col min="16086" max="16086" width="9.140625" style="8" customWidth="1"/>
    <col min="16087" max="16087" width="9.28515625" style="8" customWidth="1"/>
    <col min="16088" max="16089" width="10.42578125" style="8" customWidth="1"/>
    <col min="16090" max="16091" width="9.5703125" style="8" customWidth="1"/>
    <col min="16092" max="16092" width="28.85546875" style="8" customWidth="1"/>
    <col min="16093" max="16093" width="0.85546875" style="8" customWidth="1"/>
    <col min="16094" max="16294" width="9.140625" style="8" customWidth="1"/>
    <col min="16295" max="16295" width="6.28515625" style="8" customWidth="1"/>
    <col min="16296" max="16296" width="19.42578125" style="8" customWidth="1"/>
    <col min="16297" max="16297" width="11.42578125" style="8" customWidth="1"/>
    <col min="16298" max="16298" width="12.140625" style="8" customWidth="1"/>
    <col min="16299" max="16299" width="11.140625" style="8" customWidth="1"/>
    <col min="16300" max="16300" width="11.85546875" style="8" customWidth="1"/>
    <col min="16301" max="16301" width="10.42578125" style="8" customWidth="1"/>
    <col min="16302" max="16302" width="11.85546875" style="8" customWidth="1"/>
    <col min="16303" max="16303" width="12.140625" style="8" customWidth="1"/>
    <col min="16304" max="16304" width="14.42578125" style="8" customWidth="1"/>
    <col min="16305" max="16305" width="10" style="8" customWidth="1"/>
    <col min="16306" max="16307" width="10.42578125" style="8" customWidth="1"/>
    <col min="16308" max="16311" width="11.42578125" style="8" customWidth="1"/>
    <col min="16312" max="16312" width="15.140625" style="8" customWidth="1"/>
    <col min="16313" max="16313" width="11.42578125" style="8" customWidth="1"/>
    <col min="16314" max="16314" width="14.28515625" style="8" customWidth="1"/>
    <col min="16315" max="16384" width="10.7109375" style="8"/>
  </cols>
  <sheetData>
    <row r="2" spans="1:97" s="9" customFormat="1" ht="54.75" customHeight="1">
      <c r="C2" s="45" t="s">
        <v>52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97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97" s="12" customFormat="1" ht="45" customHeight="1">
      <c r="A4" s="46" t="s">
        <v>1</v>
      </c>
      <c r="B4" s="49" t="s">
        <v>2</v>
      </c>
      <c r="C4" s="52" t="s">
        <v>36</v>
      </c>
      <c r="D4" s="53"/>
      <c r="E4" s="53"/>
      <c r="F4" s="53"/>
      <c r="G4" s="53"/>
      <c r="H4" s="53"/>
      <c r="I4" s="53"/>
      <c r="J4" s="53"/>
      <c r="K4" s="54" t="s">
        <v>49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7" t="s">
        <v>37</v>
      </c>
      <c r="AB4" s="57"/>
      <c r="AC4" s="56" t="s">
        <v>38</v>
      </c>
      <c r="AD4" s="57"/>
      <c r="AE4" s="58" t="s">
        <v>39</v>
      </c>
    </row>
    <row r="5" spans="1:97" s="13" customFormat="1" ht="29.25" customHeight="1">
      <c r="A5" s="47"/>
      <c r="B5" s="50"/>
      <c r="C5" s="61" t="s">
        <v>61</v>
      </c>
      <c r="D5" s="61"/>
      <c r="E5" s="62" t="s">
        <v>56</v>
      </c>
      <c r="F5" s="62"/>
      <c r="G5" s="61" t="s">
        <v>40</v>
      </c>
      <c r="H5" s="61"/>
      <c r="I5" s="62" t="s">
        <v>55</v>
      </c>
      <c r="J5" s="62"/>
      <c r="K5" s="61" t="s">
        <v>41</v>
      </c>
      <c r="L5" s="61"/>
      <c r="M5" s="62" t="s">
        <v>54</v>
      </c>
      <c r="N5" s="62"/>
      <c r="O5" s="61" t="s">
        <v>42</v>
      </c>
      <c r="P5" s="61"/>
      <c r="Q5" s="63" t="s">
        <v>53</v>
      </c>
      <c r="R5" s="64"/>
      <c r="S5" s="64"/>
      <c r="T5" s="64"/>
      <c r="U5" s="64"/>
      <c r="V5" s="64"/>
      <c r="W5" s="64"/>
      <c r="X5" s="64"/>
      <c r="Y5" s="64"/>
      <c r="Z5" s="65"/>
      <c r="AA5" s="57"/>
      <c r="AB5" s="57"/>
      <c r="AC5" s="68" t="s">
        <v>43</v>
      </c>
      <c r="AD5" s="69"/>
      <c r="AE5" s="59"/>
    </row>
    <row r="6" spans="1:97" s="13" customFormat="1">
      <c r="A6" s="47"/>
      <c r="B6" s="50"/>
      <c r="C6" s="61"/>
      <c r="D6" s="61"/>
      <c r="E6" s="74" t="s">
        <v>44</v>
      </c>
      <c r="F6" s="74"/>
      <c r="G6" s="61"/>
      <c r="H6" s="61"/>
      <c r="I6" s="74" t="s">
        <v>45</v>
      </c>
      <c r="J6" s="74"/>
      <c r="K6" s="61"/>
      <c r="L6" s="61"/>
      <c r="M6" s="74" t="s">
        <v>35</v>
      </c>
      <c r="N6" s="74"/>
      <c r="O6" s="61"/>
      <c r="P6" s="61"/>
      <c r="Q6" s="61" t="s">
        <v>57</v>
      </c>
      <c r="R6" s="61"/>
      <c r="S6" s="61"/>
      <c r="T6" s="61"/>
      <c r="U6" s="61" t="s">
        <v>46</v>
      </c>
      <c r="V6" s="61"/>
      <c r="W6" s="61"/>
      <c r="X6" s="61"/>
      <c r="Y6" s="75" t="s">
        <v>58</v>
      </c>
      <c r="Z6" s="75"/>
      <c r="AA6" s="57"/>
      <c r="AB6" s="57"/>
      <c r="AC6" s="70"/>
      <c r="AD6" s="71"/>
      <c r="AE6" s="59"/>
    </row>
    <row r="7" spans="1:97" s="13" customFormat="1" ht="38.25" customHeight="1">
      <c r="A7" s="47"/>
      <c r="B7" s="50"/>
      <c r="C7" s="61"/>
      <c r="D7" s="61"/>
      <c r="E7" s="74"/>
      <c r="F7" s="74"/>
      <c r="G7" s="61"/>
      <c r="H7" s="61"/>
      <c r="I7" s="74"/>
      <c r="J7" s="74"/>
      <c r="K7" s="61"/>
      <c r="L7" s="61"/>
      <c r="M7" s="74"/>
      <c r="N7" s="74"/>
      <c r="O7" s="61"/>
      <c r="P7" s="61"/>
      <c r="Q7" s="61"/>
      <c r="R7" s="61"/>
      <c r="S7" s="61"/>
      <c r="T7" s="61"/>
      <c r="U7" s="65" t="s">
        <v>48</v>
      </c>
      <c r="V7" s="61"/>
      <c r="W7" s="61"/>
      <c r="X7" s="61"/>
      <c r="Y7" s="75"/>
      <c r="Z7" s="75"/>
      <c r="AA7" s="57"/>
      <c r="AB7" s="57"/>
      <c r="AC7" s="70"/>
      <c r="AD7" s="71"/>
      <c r="AE7" s="59"/>
    </row>
    <row r="8" spans="1:97" s="14" customFormat="1" ht="44.25" customHeight="1">
      <c r="A8" s="47"/>
      <c r="B8" s="50"/>
      <c r="C8" s="61"/>
      <c r="D8" s="61"/>
      <c r="E8" s="74"/>
      <c r="F8" s="74"/>
      <c r="G8" s="61"/>
      <c r="H8" s="61"/>
      <c r="I8" s="74"/>
      <c r="J8" s="74"/>
      <c r="K8" s="61"/>
      <c r="L8" s="61"/>
      <c r="M8" s="74"/>
      <c r="N8" s="74"/>
      <c r="O8" s="61"/>
      <c r="P8" s="61"/>
      <c r="Q8" s="19" t="s">
        <v>59</v>
      </c>
      <c r="R8" s="19" t="s">
        <v>60</v>
      </c>
      <c r="S8" s="19" t="s">
        <v>59</v>
      </c>
      <c r="T8" s="19" t="s">
        <v>60</v>
      </c>
      <c r="U8" s="19" t="s">
        <v>59</v>
      </c>
      <c r="V8" s="19" t="s">
        <v>60</v>
      </c>
      <c r="W8" s="19" t="s">
        <v>59</v>
      </c>
      <c r="X8" s="19" t="s">
        <v>60</v>
      </c>
      <c r="Y8" s="61" t="s">
        <v>47</v>
      </c>
      <c r="Z8" s="61"/>
      <c r="AA8" s="57"/>
      <c r="AB8" s="57"/>
      <c r="AC8" s="72"/>
      <c r="AD8" s="73"/>
      <c r="AE8" s="59"/>
    </row>
    <row r="9" spans="1:97" s="16" customFormat="1" ht="33" customHeight="1">
      <c r="A9" s="48"/>
      <c r="B9" s="51"/>
      <c r="C9" s="20" t="s">
        <v>63</v>
      </c>
      <c r="D9" s="20" t="s">
        <v>71</v>
      </c>
      <c r="E9" s="20" t="s">
        <v>63</v>
      </c>
      <c r="F9" s="20" t="s">
        <v>71</v>
      </c>
      <c r="G9" s="20" t="s">
        <v>63</v>
      </c>
      <c r="H9" s="20" t="s">
        <v>71</v>
      </c>
      <c r="I9" s="20" t="s">
        <v>63</v>
      </c>
      <c r="J9" s="20" t="s">
        <v>71</v>
      </c>
      <c r="K9" s="20" t="s">
        <v>63</v>
      </c>
      <c r="L9" s="20" t="s">
        <v>71</v>
      </c>
      <c r="M9" s="20" t="s">
        <v>63</v>
      </c>
      <c r="N9" s="20" t="s">
        <v>71</v>
      </c>
      <c r="O9" s="20" t="s">
        <v>63</v>
      </c>
      <c r="P9" s="20" t="s">
        <v>71</v>
      </c>
      <c r="Q9" s="55" t="s">
        <v>62</v>
      </c>
      <c r="R9" s="55"/>
      <c r="S9" s="55" t="s">
        <v>70</v>
      </c>
      <c r="T9" s="55"/>
      <c r="U9" s="55" t="s">
        <v>62</v>
      </c>
      <c r="V9" s="55"/>
      <c r="W9" s="55" t="s">
        <v>70</v>
      </c>
      <c r="X9" s="55"/>
      <c r="Y9" s="20" t="s">
        <v>63</v>
      </c>
      <c r="Z9" s="20" t="s">
        <v>71</v>
      </c>
      <c r="AA9" s="20" t="s">
        <v>63</v>
      </c>
      <c r="AB9" s="20" t="s">
        <v>71</v>
      </c>
      <c r="AC9" s="20" t="s">
        <v>63</v>
      </c>
      <c r="AD9" s="20" t="s">
        <v>71</v>
      </c>
      <c r="AE9" s="60"/>
    </row>
    <row r="10" spans="1:97" s="3" customFormat="1" ht="14.25">
      <c r="A10" s="21"/>
      <c r="B10" s="29">
        <v>1</v>
      </c>
      <c r="C10" s="29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</row>
    <row r="11" spans="1:97" s="15" customFormat="1" ht="15.75" customHeight="1">
      <c r="A11" s="1">
        <v>1</v>
      </c>
      <c r="B11" s="5" t="s">
        <v>64</v>
      </c>
      <c r="C11" s="23">
        <v>1</v>
      </c>
      <c r="D11" s="23">
        <v>1</v>
      </c>
      <c r="E11" s="23"/>
      <c r="F11" s="23"/>
      <c r="G11" s="7">
        <v>4479</v>
      </c>
      <c r="H11" s="7"/>
      <c r="I11" s="22"/>
      <c r="J11" s="22"/>
      <c r="K11" s="23">
        <v>6</v>
      </c>
      <c r="L11" s="23">
        <v>6</v>
      </c>
      <c r="M11" s="23">
        <v>2</v>
      </c>
      <c r="N11" s="23">
        <v>2</v>
      </c>
      <c r="O11" s="34">
        <v>28260.1</v>
      </c>
      <c r="P11" s="22">
        <f t="shared" ref="P11:P14" si="0">T11+Z11</f>
        <v>40617</v>
      </c>
      <c r="Q11" s="22">
        <v>23263.4</v>
      </c>
      <c r="R11" s="22">
        <v>23263.4</v>
      </c>
      <c r="S11" s="22">
        <v>35622</v>
      </c>
      <c r="T11" s="22">
        <v>35622</v>
      </c>
      <c r="U11" s="22">
        <v>10103.5</v>
      </c>
      <c r="V11" s="22">
        <v>10103.5</v>
      </c>
      <c r="W11" s="22">
        <v>14642.5</v>
      </c>
      <c r="X11" s="22">
        <v>14642.5</v>
      </c>
      <c r="Y11" s="22">
        <v>2758</v>
      </c>
      <c r="Z11" s="22">
        <v>4995</v>
      </c>
      <c r="AA11" s="22">
        <v>36677</v>
      </c>
      <c r="AB11" s="22">
        <v>37977.4</v>
      </c>
      <c r="AC11" s="22">
        <v>36677</v>
      </c>
      <c r="AD11" s="22">
        <v>37977.4</v>
      </c>
      <c r="AE11" s="22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</row>
    <row r="12" spans="1:97" s="15" customFormat="1" ht="15.75" customHeight="1">
      <c r="A12" s="1">
        <v>2</v>
      </c>
      <c r="B12" s="5" t="s">
        <v>3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34">
        <v>8929.5</v>
      </c>
      <c r="P12" s="34">
        <v>11562.7</v>
      </c>
      <c r="Q12" s="22">
        <v>8058.2</v>
      </c>
      <c r="R12" s="22">
        <v>7663.2</v>
      </c>
      <c r="S12" s="22">
        <v>11084.5</v>
      </c>
      <c r="T12" s="22">
        <v>10279</v>
      </c>
      <c r="U12" s="22">
        <v>3415</v>
      </c>
      <c r="V12" s="22">
        <v>3045</v>
      </c>
      <c r="W12" s="22">
        <v>5670.5</v>
      </c>
      <c r="X12" s="22">
        <v>4995</v>
      </c>
      <c r="Y12" s="22">
        <v>698.3</v>
      </c>
      <c r="Z12" s="22">
        <v>589.6</v>
      </c>
      <c r="AA12" s="22">
        <v>2835</v>
      </c>
      <c r="AB12" s="22">
        <v>3600.5</v>
      </c>
      <c r="AC12" s="22">
        <v>2435</v>
      </c>
      <c r="AD12" s="22">
        <v>3350.5</v>
      </c>
      <c r="AE12" s="22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</row>
    <row r="13" spans="1:97" s="15" customFormat="1" ht="15.75" customHeight="1">
      <c r="A13" s="1">
        <v>3</v>
      </c>
      <c r="B13" s="5" t="s">
        <v>4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>R13+Y13</f>
        <v>8345</v>
      </c>
      <c r="P13" s="22">
        <f t="shared" si="0"/>
        <v>10424.5</v>
      </c>
      <c r="Q13" s="22">
        <v>7750</v>
      </c>
      <c r="R13" s="22">
        <v>7750</v>
      </c>
      <c r="S13" s="22">
        <v>9693</v>
      </c>
      <c r="T13" s="22">
        <v>9693</v>
      </c>
      <c r="U13" s="22">
        <v>5000</v>
      </c>
      <c r="V13" s="22">
        <v>5000</v>
      </c>
      <c r="W13" s="22">
        <v>5834</v>
      </c>
      <c r="X13" s="22">
        <v>5834</v>
      </c>
      <c r="Y13" s="22">
        <v>595</v>
      </c>
      <c r="Z13" s="22">
        <v>731.5</v>
      </c>
      <c r="AA13" s="22">
        <v>0</v>
      </c>
      <c r="AB13" s="22">
        <v>0</v>
      </c>
      <c r="AC13" s="22">
        <v>0</v>
      </c>
      <c r="AD13" s="22">
        <v>0</v>
      </c>
      <c r="AE13" s="22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</row>
    <row r="14" spans="1:97" s="15" customFormat="1" ht="15.75" customHeight="1">
      <c r="A14" s="1">
        <v>4</v>
      </c>
      <c r="B14" s="2" t="s">
        <v>5</v>
      </c>
      <c r="C14" s="5"/>
      <c r="D14" s="43"/>
      <c r="E14" s="43"/>
      <c r="F14" s="43"/>
      <c r="G14" s="41"/>
      <c r="H14" s="42"/>
      <c r="I14" s="43"/>
      <c r="J14" s="43"/>
      <c r="K14" s="28">
        <v>3</v>
      </c>
      <c r="L14" s="28">
        <v>3</v>
      </c>
      <c r="M14" s="28">
        <v>1</v>
      </c>
      <c r="N14" s="28">
        <v>1</v>
      </c>
      <c r="O14" s="22">
        <f>R14+Y14</f>
        <v>14079.3</v>
      </c>
      <c r="P14" s="22">
        <f t="shared" si="0"/>
        <v>18463.2</v>
      </c>
      <c r="Q14" s="34">
        <v>14515</v>
      </c>
      <c r="R14" s="34">
        <v>12874</v>
      </c>
      <c r="S14" s="34">
        <v>17400</v>
      </c>
      <c r="T14" s="34">
        <v>17007</v>
      </c>
      <c r="U14" s="34">
        <v>7815</v>
      </c>
      <c r="V14" s="34">
        <v>7650</v>
      </c>
      <c r="W14" s="34">
        <v>9300</v>
      </c>
      <c r="X14" s="34">
        <v>9011</v>
      </c>
      <c r="Y14" s="40">
        <v>1205.3</v>
      </c>
      <c r="Z14" s="40">
        <v>1456.2</v>
      </c>
      <c r="AA14" s="34">
        <v>1250</v>
      </c>
      <c r="AB14" s="34">
        <v>1000</v>
      </c>
      <c r="AC14" s="34">
        <v>1250</v>
      </c>
      <c r="AD14" s="34">
        <v>1000</v>
      </c>
      <c r="AE14" s="44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</row>
    <row r="15" spans="1:97" s="15" customFormat="1" ht="15.75" customHeight="1">
      <c r="A15" s="1">
        <v>5</v>
      </c>
      <c r="B15" s="5" t="s">
        <v>6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v>8904.9</v>
      </c>
      <c r="P15" s="22">
        <f t="shared" ref="P15:P16" si="1">T15+Z15</f>
        <v>11269.9</v>
      </c>
      <c r="Q15" s="22">
        <v>9015</v>
      </c>
      <c r="R15" s="22">
        <v>8466.1</v>
      </c>
      <c r="S15" s="22">
        <v>10684</v>
      </c>
      <c r="T15" s="22">
        <v>10681.8</v>
      </c>
      <c r="U15" s="22">
        <v>5615</v>
      </c>
      <c r="V15" s="22">
        <v>5423.7</v>
      </c>
      <c r="W15" s="22">
        <v>6647</v>
      </c>
      <c r="X15" s="22">
        <v>6646.1</v>
      </c>
      <c r="Y15" s="22">
        <v>438.8</v>
      </c>
      <c r="Z15" s="22">
        <v>588.1</v>
      </c>
      <c r="AA15" s="22">
        <v>0</v>
      </c>
      <c r="AB15" s="22">
        <v>0</v>
      </c>
      <c r="AC15" s="22">
        <v>0</v>
      </c>
      <c r="AD15" s="22">
        <v>0</v>
      </c>
      <c r="AE15" s="22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</row>
    <row r="16" spans="1:97" s="15" customFormat="1" ht="15.75" customHeight="1">
      <c r="A16" s="1">
        <v>6</v>
      </c>
      <c r="B16" s="5" t="s">
        <v>7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>R16+Y16</f>
        <v>4806</v>
      </c>
      <c r="P16" s="22">
        <f t="shared" si="1"/>
        <v>5995</v>
      </c>
      <c r="Q16" s="22">
        <v>4354</v>
      </c>
      <c r="R16" s="22">
        <v>4354</v>
      </c>
      <c r="S16" s="22">
        <v>6000</v>
      </c>
      <c r="T16" s="22">
        <v>5515</v>
      </c>
      <c r="U16" s="22">
        <v>3220</v>
      </c>
      <c r="V16" s="22">
        <v>3220</v>
      </c>
      <c r="W16" s="22">
        <v>4500</v>
      </c>
      <c r="X16" s="22">
        <v>4120</v>
      </c>
      <c r="Y16" s="22">
        <v>452</v>
      </c>
      <c r="Z16" s="22">
        <v>480</v>
      </c>
      <c r="AA16" s="22">
        <v>120</v>
      </c>
      <c r="AB16" s="22">
        <v>100</v>
      </c>
      <c r="AC16" s="22">
        <v>120</v>
      </c>
      <c r="AD16" s="22">
        <v>100</v>
      </c>
      <c r="AE16" s="22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</row>
    <row r="17" spans="1:95" s="15" customFormat="1" ht="15.75" customHeight="1">
      <c r="A17" s="1">
        <v>7</v>
      </c>
      <c r="B17" s="5" t="s">
        <v>8</v>
      </c>
      <c r="C17" s="22"/>
      <c r="D17" s="22"/>
      <c r="E17" s="22"/>
      <c r="F17" s="22"/>
      <c r="G17" s="22"/>
      <c r="H17" s="22"/>
      <c r="I17" s="22"/>
      <c r="J17" s="22"/>
      <c r="K17" s="28">
        <v>2</v>
      </c>
      <c r="L17" s="28">
        <v>2</v>
      </c>
      <c r="M17" s="28">
        <v>1</v>
      </c>
      <c r="N17" s="28">
        <v>1</v>
      </c>
      <c r="O17" s="22">
        <f>R17+Y17</f>
        <v>3081.4</v>
      </c>
      <c r="P17" s="22">
        <f t="shared" ref="P17" si="2">T17+Z17</f>
        <v>3090.8</v>
      </c>
      <c r="Q17" s="22">
        <v>3715</v>
      </c>
      <c r="R17" s="22">
        <v>2942.4</v>
      </c>
      <c r="S17" s="22">
        <v>4747.8999999999996</v>
      </c>
      <c r="T17" s="22">
        <v>2942.8</v>
      </c>
      <c r="U17" s="22">
        <v>2100</v>
      </c>
      <c r="V17" s="22">
        <v>1650.9</v>
      </c>
      <c r="W17" s="22">
        <v>2538</v>
      </c>
      <c r="X17" s="22">
        <v>2048</v>
      </c>
      <c r="Y17" s="22">
        <v>139</v>
      </c>
      <c r="Z17" s="22">
        <v>148</v>
      </c>
      <c r="AA17" s="22">
        <v>0</v>
      </c>
      <c r="AB17" s="22">
        <v>0</v>
      </c>
      <c r="AC17" s="22">
        <v>0</v>
      </c>
      <c r="AD17" s="22">
        <v>0</v>
      </c>
      <c r="AE17" s="22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</row>
    <row r="18" spans="1:95" s="15" customFormat="1" ht="15.75" customHeight="1">
      <c r="A18" s="1">
        <v>8</v>
      </c>
      <c r="B18" s="5" t="s">
        <v>9</v>
      </c>
      <c r="C18" s="22"/>
      <c r="D18" s="22"/>
      <c r="E18" s="22"/>
      <c r="F18" s="22"/>
      <c r="G18" s="22"/>
      <c r="H18" s="22"/>
      <c r="I18" s="22"/>
      <c r="J18" s="22"/>
      <c r="K18" s="23">
        <v>1</v>
      </c>
      <c r="L18" s="23">
        <v>1</v>
      </c>
      <c r="M18" s="23">
        <v>1</v>
      </c>
      <c r="N18" s="23">
        <v>1</v>
      </c>
      <c r="O18" s="22">
        <f>R18+Y18</f>
        <v>2072.1999999999998</v>
      </c>
      <c r="P18" s="22">
        <f t="shared" ref="P18:P21" si="3">T18+Z18</f>
        <v>2109</v>
      </c>
      <c r="Q18" s="22">
        <v>2160</v>
      </c>
      <c r="R18" s="22">
        <v>1750</v>
      </c>
      <c r="S18" s="22">
        <v>2539.1999999999998</v>
      </c>
      <c r="T18" s="22">
        <v>1808</v>
      </c>
      <c r="U18" s="22">
        <v>2160</v>
      </c>
      <c r="V18" s="22">
        <v>1750</v>
      </c>
      <c r="W18" s="22">
        <v>2539.1999999999998</v>
      </c>
      <c r="X18" s="22">
        <v>1808</v>
      </c>
      <c r="Y18" s="22">
        <v>322.2</v>
      </c>
      <c r="Z18" s="22">
        <v>301</v>
      </c>
      <c r="AA18" s="22">
        <v>0</v>
      </c>
      <c r="AB18" s="22">
        <v>0</v>
      </c>
      <c r="AC18" s="22">
        <v>0</v>
      </c>
      <c r="AD18" s="22">
        <v>0</v>
      </c>
      <c r="AE18" s="22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</row>
    <row r="19" spans="1:95" s="15" customFormat="1" ht="15.75" customHeight="1">
      <c r="A19" s="1">
        <v>9</v>
      </c>
      <c r="B19" s="5" t="s">
        <v>10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>R19+Y19</f>
        <v>4542.3</v>
      </c>
      <c r="P19" s="22">
        <f t="shared" si="3"/>
        <v>5238</v>
      </c>
      <c r="Q19" s="22">
        <v>3620</v>
      </c>
      <c r="R19" s="22">
        <v>3620</v>
      </c>
      <c r="S19" s="22">
        <v>4349.3999999999996</v>
      </c>
      <c r="T19" s="22">
        <v>4349.3999999999996</v>
      </c>
      <c r="U19" s="22">
        <v>3620</v>
      </c>
      <c r="V19" s="22">
        <v>3620</v>
      </c>
      <c r="W19" s="22">
        <v>4349.3999999999996</v>
      </c>
      <c r="X19" s="22">
        <v>4349.3999999999996</v>
      </c>
      <c r="Y19" s="22">
        <v>922.3</v>
      </c>
      <c r="Z19" s="22">
        <v>888.6</v>
      </c>
      <c r="AA19" s="22">
        <v>0</v>
      </c>
      <c r="AB19" s="22">
        <v>0</v>
      </c>
      <c r="AC19" s="22">
        <v>0</v>
      </c>
      <c r="AD19" s="22">
        <v>0</v>
      </c>
      <c r="AE19" s="22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</row>
    <row r="20" spans="1:95" s="15" customFormat="1" ht="15.75" customHeight="1">
      <c r="A20" s="1">
        <v>10</v>
      </c>
      <c r="B20" s="17" t="s">
        <v>65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23">
        <v>6</v>
      </c>
      <c r="O20" s="34">
        <v>72298.3</v>
      </c>
      <c r="P20" s="34">
        <v>89717.1</v>
      </c>
      <c r="Q20" s="22">
        <v>70065</v>
      </c>
      <c r="R20" s="22">
        <v>58526.400000000001</v>
      </c>
      <c r="S20" s="22">
        <v>75626.2</v>
      </c>
      <c r="T20" s="22">
        <v>71572.5</v>
      </c>
      <c r="U20" s="22">
        <v>35580</v>
      </c>
      <c r="V20" s="22">
        <v>31327.200000000001</v>
      </c>
      <c r="W20" s="22">
        <v>36100</v>
      </c>
      <c r="X20" s="22">
        <v>36082.5</v>
      </c>
      <c r="Y20" s="22">
        <v>9862</v>
      </c>
      <c r="Z20" s="22">
        <v>9268.9</v>
      </c>
      <c r="AA20" s="22">
        <v>12188.9</v>
      </c>
      <c r="AB20" s="22">
        <v>16062.7</v>
      </c>
      <c r="AC20" s="22">
        <v>12188.9</v>
      </c>
      <c r="AD20" s="22">
        <v>16062.7</v>
      </c>
      <c r="AE20" s="22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</row>
    <row r="21" spans="1:95" s="15" customFormat="1" ht="15.75" customHeight="1">
      <c r="A21" s="1">
        <v>11</v>
      </c>
      <c r="B21" s="5" t="s">
        <v>11</v>
      </c>
      <c r="C21" s="22"/>
      <c r="D21" s="22"/>
      <c r="E21" s="22"/>
      <c r="F21" s="22"/>
      <c r="G21" s="22"/>
      <c r="H21" s="22"/>
      <c r="I21" s="22"/>
      <c r="J21" s="22"/>
      <c r="K21" s="23">
        <v>2</v>
      </c>
      <c r="L21" s="23">
        <v>2</v>
      </c>
      <c r="M21" s="23">
        <v>1</v>
      </c>
      <c r="N21" s="23">
        <v>1</v>
      </c>
      <c r="O21" s="22">
        <f>R21+Y21</f>
        <v>12276.800000000001</v>
      </c>
      <c r="P21" s="22">
        <f t="shared" si="3"/>
        <v>11693.1</v>
      </c>
      <c r="Q21" s="22">
        <v>13835.4</v>
      </c>
      <c r="R21" s="22">
        <v>11496.1</v>
      </c>
      <c r="S21" s="22">
        <v>14403</v>
      </c>
      <c r="T21" s="22">
        <v>10811.4</v>
      </c>
      <c r="U21" s="22">
        <v>7360.4</v>
      </c>
      <c r="V21" s="22">
        <v>6381.5</v>
      </c>
      <c r="W21" s="22">
        <v>7600</v>
      </c>
      <c r="X21" s="22">
        <v>5470.2</v>
      </c>
      <c r="Y21" s="22">
        <v>780.7</v>
      </c>
      <c r="Z21" s="22">
        <v>881.7</v>
      </c>
      <c r="AA21" s="22">
        <v>0</v>
      </c>
      <c r="AB21" s="22">
        <v>0</v>
      </c>
      <c r="AC21" s="22">
        <v>0</v>
      </c>
      <c r="AD21" s="22">
        <v>0</v>
      </c>
      <c r="AE21" s="22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</row>
    <row r="22" spans="1:95" s="15" customFormat="1" ht="15.75" customHeight="1">
      <c r="A22" s="1">
        <v>12</v>
      </c>
      <c r="B22" s="17" t="s">
        <v>66</v>
      </c>
      <c r="C22" s="37">
        <v>4</v>
      </c>
      <c r="D22" s="37">
        <v>4</v>
      </c>
      <c r="E22" s="37"/>
      <c r="F22" s="37"/>
      <c r="G22" s="38"/>
      <c r="H22" s="39"/>
      <c r="I22" s="37"/>
      <c r="J22" s="37"/>
      <c r="K22" s="37">
        <v>4</v>
      </c>
      <c r="L22" s="37">
        <v>4</v>
      </c>
      <c r="M22" s="37">
        <v>2</v>
      </c>
      <c r="N22" s="37">
        <v>2</v>
      </c>
      <c r="O22" s="22">
        <f>R22+Y22</f>
        <v>13878.4</v>
      </c>
      <c r="P22" s="22">
        <f t="shared" ref="P22:P23" si="4">T22+Z22</f>
        <v>28451.4</v>
      </c>
      <c r="Q22" s="30">
        <v>12317.2</v>
      </c>
      <c r="R22" s="30">
        <v>12000</v>
      </c>
      <c r="S22" s="30">
        <v>26500</v>
      </c>
      <c r="T22" s="30">
        <v>23863.3</v>
      </c>
      <c r="U22" s="30">
        <v>4950</v>
      </c>
      <c r="V22" s="30">
        <v>4640</v>
      </c>
      <c r="W22" s="30">
        <v>17200</v>
      </c>
      <c r="X22" s="30">
        <v>14056.5</v>
      </c>
      <c r="Y22" s="30">
        <v>1878.4</v>
      </c>
      <c r="Z22" s="37">
        <v>4588.1000000000004</v>
      </c>
      <c r="AA22" s="30">
        <v>4258</v>
      </c>
      <c r="AB22" s="30">
        <v>4513.5</v>
      </c>
      <c r="AC22" s="30">
        <v>4100</v>
      </c>
      <c r="AD22" s="30">
        <v>3785</v>
      </c>
      <c r="AE22" s="30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</row>
    <row r="23" spans="1:95" s="15" customFormat="1" ht="15.75" customHeight="1">
      <c r="A23" s="1">
        <v>13</v>
      </c>
      <c r="B23" s="5" t="s">
        <v>12</v>
      </c>
      <c r="C23" s="23"/>
      <c r="D23" s="23"/>
      <c r="E23" s="22"/>
      <c r="F23" s="22"/>
      <c r="G23" s="22"/>
      <c r="H23" s="22"/>
      <c r="I23" s="22"/>
      <c r="J23" s="22"/>
      <c r="K23" s="23">
        <v>1</v>
      </c>
      <c r="L23" s="23">
        <v>1</v>
      </c>
      <c r="M23" s="23">
        <v>1</v>
      </c>
      <c r="N23" s="23">
        <v>1</v>
      </c>
      <c r="O23" s="22">
        <v>3600</v>
      </c>
      <c r="P23" s="22">
        <f t="shared" si="4"/>
        <v>3140</v>
      </c>
      <c r="Q23" s="22">
        <v>4200</v>
      </c>
      <c r="R23" s="22">
        <v>3400</v>
      </c>
      <c r="S23" s="22">
        <v>3200</v>
      </c>
      <c r="T23" s="22">
        <v>3000</v>
      </c>
      <c r="U23" s="22">
        <v>2900</v>
      </c>
      <c r="V23" s="22">
        <v>2200</v>
      </c>
      <c r="W23" s="22">
        <v>3200</v>
      </c>
      <c r="X23" s="22">
        <v>3000</v>
      </c>
      <c r="Y23" s="22">
        <v>200</v>
      </c>
      <c r="Z23" s="22">
        <v>140</v>
      </c>
      <c r="AA23" s="22">
        <v>0</v>
      </c>
      <c r="AB23" s="22">
        <v>0</v>
      </c>
      <c r="AC23" s="22">
        <v>0</v>
      </c>
      <c r="AD23" s="22">
        <v>0</v>
      </c>
      <c r="AE23" s="22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</row>
    <row r="24" spans="1:95" s="15" customFormat="1" ht="15.75" customHeight="1">
      <c r="A24" s="1">
        <v>14</v>
      </c>
      <c r="B24" s="5" t="s">
        <v>13</v>
      </c>
      <c r="C24" s="22"/>
      <c r="D24" s="22"/>
      <c r="E24" s="22"/>
      <c r="F24" s="22"/>
      <c r="G24" s="22"/>
      <c r="H24" s="22"/>
      <c r="I24" s="22"/>
      <c r="J24" s="22"/>
      <c r="K24" s="23">
        <v>2</v>
      </c>
      <c r="L24" s="23">
        <v>2</v>
      </c>
      <c r="M24" s="23">
        <v>1</v>
      </c>
      <c r="N24" s="23">
        <v>1</v>
      </c>
      <c r="O24" s="22">
        <f t="shared" ref="O24:O31" si="5">R24+Y24</f>
        <v>1354</v>
      </c>
      <c r="P24" s="22">
        <f t="shared" ref="P24:P26" si="6">T24+Z24</f>
        <v>1606</v>
      </c>
      <c r="Q24" s="22">
        <v>1287</v>
      </c>
      <c r="R24" s="22">
        <v>1287</v>
      </c>
      <c r="S24" s="22">
        <v>1550</v>
      </c>
      <c r="T24" s="22">
        <v>1550</v>
      </c>
      <c r="U24" s="22">
        <v>970</v>
      </c>
      <c r="V24" s="22">
        <v>970</v>
      </c>
      <c r="W24" s="22">
        <v>1250</v>
      </c>
      <c r="X24" s="22">
        <v>1250</v>
      </c>
      <c r="Y24" s="22">
        <v>67</v>
      </c>
      <c r="Z24" s="22">
        <v>56</v>
      </c>
      <c r="AA24" s="22">
        <v>0</v>
      </c>
      <c r="AB24" s="22">
        <v>0</v>
      </c>
      <c r="AC24" s="22">
        <v>0</v>
      </c>
      <c r="AD24" s="22">
        <v>0</v>
      </c>
      <c r="AE24" s="22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</row>
    <row r="25" spans="1:95" ht="15.75" customHeight="1">
      <c r="A25" s="1">
        <v>15</v>
      </c>
      <c r="B25" s="5" t="s">
        <v>14</v>
      </c>
      <c r="C25" s="22"/>
      <c r="D25" s="22"/>
      <c r="E25" s="22"/>
      <c r="F25" s="22"/>
      <c r="G25" s="22"/>
      <c r="H25" s="22"/>
      <c r="I25" s="22"/>
      <c r="J25" s="22"/>
      <c r="K25" s="28">
        <v>2</v>
      </c>
      <c r="L25" s="28">
        <v>2</v>
      </c>
      <c r="M25" s="28">
        <v>1</v>
      </c>
      <c r="N25" s="28">
        <v>1</v>
      </c>
      <c r="O25" s="22">
        <f t="shared" si="5"/>
        <v>7160</v>
      </c>
      <c r="P25" s="22">
        <f t="shared" si="6"/>
        <v>8364</v>
      </c>
      <c r="Q25" s="22">
        <v>11332</v>
      </c>
      <c r="R25" s="22">
        <v>7160</v>
      </c>
      <c r="S25" s="22">
        <v>12500</v>
      </c>
      <c r="T25" s="22">
        <v>8364</v>
      </c>
      <c r="U25" s="22">
        <v>7244</v>
      </c>
      <c r="V25" s="22">
        <v>4000</v>
      </c>
      <c r="W25" s="22">
        <v>6000</v>
      </c>
      <c r="X25" s="22">
        <v>5000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</row>
    <row r="26" spans="1:95" s="15" customFormat="1" ht="15.75" customHeight="1">
      <c r="A26" s="1">
        <v>16</v>
      </c>
      <c r="B26" s="5" t="s">
        <v>15</v>
      </c>
      <c r="C26" s="22"/>
      <c r="D26" s="22"/>
      <c r="E26" s="22"/>
      <c r="F26" s="22"/>
      <c r="G26" s="22"/>
      <c r="H26" s="22"/>
      <c r="I26" s="22"/>
      <c r="J26" s="22"/>
      <c r="K26" s="23">
        <v>2</v>
      </c>
      <c r="L26" s="23">
        <v>2</v>
      </c>
      <c r="M26" s="23">
        <v>1</v>
      </c>
      <c r="N26" s="23">
        <v>1</v>
      </c>
      <c r="O26" s="22">
        <f t="shared" si="5"/>
        <v>3497</v>
      </c>
      <c r="P26" s="22">
        <f t="shared" si="6"/>
        <v>4120</v>
      </c>
      <c r="Q26" s="22">
        <v>3055</v>
      </c>
      <c r="R26" s="22">
        <v>3055</v>
      </c>
      <c r="S26" s="22">
        <v>3435</v>
      </c>
      <c r="T26" s="22">
        <v>3435</v>
      </c>
      <c r="U26" s="22">
        <v>1680</v>
      </c>
      <c r="V26" s="22">
        <v>1680</v>
      </c>
      <c r="W26" s="22">
        <v>1775</v>
      </c>
      <c r="X26" s="22">
        <v>1775</v>
      </c>
      <c r="Y26" s="22">
        <v>442</v>
      </c>
      <c r="Z26" s="22">
        <v>685</v>
      </c>
      <c r="AA26" s="22">
        <v>0</v>
      </c>
      <c r="AB26" s="22">
        <v>0</v>
      </c>
      <c r="AC26" s="22">
        <v>0</v>
      </c>
      <c r="AD26" s="22">
        <v>0</v>
      </c>
      <c r="AE26" s="22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</row>
    <row r="27" spans="1:95" s="15" customFormat="1" ht="15.75" customHeight="1">
      <c r="A27" s="1">
        <v>17</v>
      </c>
      <c r="B27" s="5" t="s">
        <v>16</v>
      </c>
      <c r="C27" s="22"/>
      <c r="D27" s="22"/>
      <c r="E27" s="22"/>
      <c r="F27" s="22"/>
      <c r="G27" s="22"/>
      <c r="H27" s="22"/>
      <c r="I27" s="22"/>
      <c r="J27" s="22"/>
      <c r="K27" s="23">
        <v>1</v>
      </c>
      <c r="L27" s="23">
        <v>1</v>
      </c>
      <c r="M27" s="23">
        <v>1</v>
      </c>
      <c r="N27" s="23">
        <v>1</v>
      </c>
      <c r="O27" s="22">
        <f t="shared" si="5"/>
        <v>3220</v>
      </c>
      <c r="P27" s="22">
        <f t="shared" ref="P27:P28" si="7">T27+Z27</f>
        <v>3644.5</v>
      </c>
      <c r="Q27" s="22">
        <v>3135</v>
      </c>
      <c r="R27" s="22">
        <v>3135</v>
      </c>
      <c r="S27" s="22">
        <v>3510</v>
      </c>
      <c r="T27" s="22">
        <v>3510</v>
      </c>
      <c r="U27" s="22">
        <v>3135</v>
      </c>
      <c r="V27" s="22">
        <v>3135</v>
      </c>
      <c r="W27" s="22">
        <v>3510</v>
      </c>
      <c r="X27" s="22">
        <v>3510</v>
      </c>
      <c r="Y27" s="22">
        <v>85</v>
      </c>
      <c r="Z27" s="22">
        <v>134.5</v>
      </c>
      <c r="AA27" s="22">
        <v>0</v>
      </c>
      <c r="AB27" s="22">
        <v>0</v>
      </c>
      <c r="AC27" s="22">
        <v>0</v>
      </c>
      <c r="AD27" s="22">
        <v>0</v>
      </c>
      <c r="AE27" s="22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</row>
    <row r="28" spans="1:95" s="15" customFormat="1" ht="15.75" customHeight="1">
      <c r="A28" s="1">
        <v>18</v>
      </c>
      <c r="B28" s="5" t="s">
        <v>17</v>
      </c>
      <c r="C28" s="22"/>
      <c r="D28" s="22"/>
      <c r="E28" s="22"/>
      <c r="F28" s="22"/>
      <c r="G28" s="22"/>
      <c r="H28" s="22"/>
      <c r="I28" s="22"/>
      <c r="J28" s="22"/>
      <c r="K28" s="23">
        <v>1</v>
      </c>
      <c r="L28" s="23">
        <v>1</v>
      </c>
      <c r="M28" s="23">
        <v>1</v>
      </c>
      <c r="N28" s="23">
        <v>1</v>
      </c>
      <c r="O28" s="22">
        <f t="shared" si="5"/>
        <v>2098.1</v>
      </c>
      <c r="P28" s="22">
        <f t="shared" si="7"/>
        <v>2450.8000000000002</v>
      </c>
      <c r="Q28" s="22">
        <v>1818.1</v>
      </c>
      <c r="R28" s="22">
        <v>1818.1</v>
      </c>
      <c r="S28" s="22">
        <v>2033.3</v>
      </c>
      <c r="T28" s="22">
        <v>2033.3</v>
      </c>
      <c r="U28" s="22">
        <v>1818.1</v>
      </c>
      <c r="V28" s="22">
        <v>1818.1</v>
      </c>
      <c r="W28" s="22">
        <v>2033.3</v>
      </c>
      <c r="X28" s="22">
        <v>2033.3</v>
      </c>
      <c r="Y28" s="22">
        <v>280</v>
      </c>
      <c r="Z28" s="22">
        <v>417.5</v>
      </c>
      <c r="AA28" s="22">
        <v>0</v>
      </c>
      <c r="AB28" s="22">
        <v>0</v>
      </c>
      <c r="AC28" s="22">
        <v>0</v>
      </c>
      <c r="AD28" s="22">
        <v>0</v>
      </c>
      <c r="AE28" s="22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</row>
    <row r="29" spans="1:95" s="15" customFormat="1" ht="15.75" customHeight="1">
      <c r="A29" s="1">
        <v>19</v>
      </c>
      <c r="B29" s="5" t="s">
        <v>18</v>
      </c>
      <c r="C29" s="23">
        <v>1</v>
      </c>
      <c r="D29" s="23"/>
      <c r="E29" s="23"/>
      <c r="F29" s="23"/>
      <c r="G29" s="22"/>
      <c r="H29" s="22"/>
      <c r="I29" s="22"/>
      <c r="J29" s="22"/>
      <c r="K29" s="23">
        <v>1</v>
      </c>
      <c r="L29" s="23">
        <v>2</v>
      </c>
      <c r="M29" s="23">
        <v>1</v>
      </c>
      <c r="N29" s="23">
        <v>1</v>
      </c>
      <c r="O29" s="22">
        <f t="shared" si="5"/>
        <v>3755.1</v>
      </c>
      <c r="P29" s="22">
        <f t="shared" ref="P29:P31" si="8">T29+Z29</f>
        <v>2960.5</v>
      </c>
      <c r="Q29" s="22">
        <v>5255</v>
      </c>
      <c r="R29" s="22">
        <v>3484.4</v>
      </c>
      <c r="S29" s="22">
        <v>5940</v>
      </c>
      <c r="T29" s="22">
        <v>2814.1</v>
      </c>
      <c r="U29" s="22">
        <v>3615</v>
      </c>
      <c r="V29" s="22">
        <v>2709</v>
      </c>
      <c r="W29" s="22">
        <v>4020</v>
      </c>
      <c r="X29" s="22">
        <v>2100</v>
      </c>
      <c r="Y29" s="22">
        <v>270.7</v>
      </c>
      <c r="Z29" s="22">
        <v>146.4</v>
      </c>
      <c r="AA29" s="22">
        <v>0</v>
      </c>
      <c r="AB29" s="22">
        <v>0</v>
      </c>
      <c r="AC29" s="22">
        <v>0</v>
      </c>
      <c r="AD29" s="22">
        <v>0</v>
      </c>
      <c r="AE29" s="22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</row>
    <row r="30" spans="1:95" s="15" customFormat="1" ht="15.75" customHeight="1">
      <c r="A30" s="1">
        <v>20</v>
      </c>
      <c r="B30" s="5" t="s">
        <v>34</v>
      </c>
      <c r="C30" s="24"/>
      <c r="D30" s="24"/>
      <c r="E30" s="24"/>
      <c r="F30" s="24"/>
      <c r="G30" s="25"/>
      <c r="H30" s="25"/>
      <c r="I30" s="25"/>
      <c r="J30" s="25"/>
      <c r="K30" s="24">
        <v>1</v>
      </c>
      <c r="L30" s="24">
        <v>1</v>
      </c>
      <c r="M30" s="24">
        <v>1</v>
      </c>
      <c r="N30" s="24">
        <v>1</v>
      </c>
      <c r="O30" s="22">
        <f t="shared" si="5"/>
        <v>1173</v>
      </c>
      <c r="P30" s="22">
        <f t="shared" si="8"/>
        <v>1826</v>
      </c>
      <c r="Q30" s="25">
        <v>1120</v>
      </c>
      <c r="R30" s="25">
        <v>1120</v>
      </c>
      <c r="S30" s="25">
        <v>2200</v>
      </c>
      <c r="T30" s="25">
        <v>1800</v>
      </c>
      <c r="U30" s="25">
        <v>1120</v>
      </c>
      <c r="V30" s="25">
        <v>1120</v>
      </c>
      <c r="W30" s="25">
        <v>2200</v>
      </c>
      <c r="X30" s="25">
        <v>1800</v>
      </c>
      <c r="Y30" s="25">
        <v>53</v>
      </c>
      <c r="Z30" s="25">
        <v>26</v>
      </c>
      <c r="AA30" s="25">
        <v>0</v>
      </c>
      <c r="AB30" s="25">
        <v>0</v>
      </c>
      <c r="AC30" s="25">
        <v>0</v>
      </c>
      <c r="AD30" s="25">
        <v>0</v>
      </c>
      <c r="AE30" s="25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</row>
    <row r="31" spans="1:95" ht="15.75" customHeight="1">
      <c r="A31" s="1">
        <v>21</v>
      </c>
      <c r="B31" s="5" t="s">
        <v>19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2">
        <f t="shared" si="5"/>
        <v>1381</v>
      </c>
      <c r="P31" s="22">
        <f t="shared" si="8"/>
        <v>2157.5</v>
      </c>
      <c r="Q31" s="25">
        <v>3700</v>
      </c>
      <c r="R31" s="25">
        <v>1264</v>
      </c>
      <c r="S31" s="25">
        <v>2000</v>
      </c>
      <c r="T31" s="25">
        <v>2000</v>
      </c>
      <c r="U31" s="25">
        <v>3700</v>
      </c>
      <c r="V31" s="25">
        <v>1264</v>
      </c>
      <c r="W31" s="25">
        <v>2000</v>
      </c>
      <c r="X31" s="25">
        <v>2000</v>
      </c>
      <c r="Y31" s="25">
        <v>117</v>
      </c>
      <c r="Z31" s="25">
        <v>157.5</v>
      </c>
      <c r="AA31" s="25">
        <v>0</v>
      </c>
      <c r="AB31" s="25">
        <v>0</v>
      </c>
      <c r="AC31" s="25">
        <v>0</v>
      </c>
      <c r="AD31" s="25">
        <v>0</v>
      </c>
      <c r="AE31" s="25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</row>
    <row r="32" spans="1:95" s="15" customFormat="1" ht="15.75" customHeight="1">
      <c r="A32" s="1">
        <v>22</v>
      </c>
      <c r="B32" s="5" t="s">
        <v>20</v>
      </c>
      <c r="C32" s="24"/>
      <c r="D32" s="24"/>
      <c r="E32" s="24"/>
      <c r="F32" s="24"/>
      <c r="G32" s="25"/>
      <c r="H32" s="25"/>
      <c r="I32" s="25"/>
      <c r="J32" s="25"/>
      <c r="K32" s="24">
        <v>1</v>
      </c>
      <c r="L32" s="24">
        <v>1</v>
      </c>
      <c r="M32" s="24">
        <v>1</v>
      </c>
      <c r="N32" s="24">
        <v>1</v>
      </c>
      <c r="O32" s="25">
        <v>779.1</v>
      </c>
      <c r="P32" s="22">
        <f t="shared" ref="P32:P35" si="9">T32+Z32</f>
        <v>851</v>
      </c>
      <c r="Q32" s="25">
        <v>918.5</v>
      </c>
      <c r="R32" s="25">
        <v>611.1</v>
      </c>
      <c r="S32" s="25">
        <v>918</v>
      </c>
      <c r="T32" s="25">
        <v>725</v>
      </c>
      <c r="U32" s="25">
        <v>918.5</v>
      </c>
      <c r="V32" s="25">
        <v>611.1</v>
      </c>
      <c r="W32" s="25">
        <v>918</v>
      </c>
      <c r="X32" s="25">
        <v>725</v>
      </c>
      <c r="Y32" s="25">
        <v>168</v>
      </c>
      <c r="Z32" s="25">
        <v>126</v>
      </c>
      <c r="AA32" s="25">
        <v>0</v>
      </c>
      <c r="AB32" s="25">
        <v>0</v>
      </c>
      <c r="AC32" s="25">
        <v>0</v>
      </c>
      <c r="AD32" s="25">
        <v>0</v>
      </c>
      <c r="AE32" s="25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</row>
    <row r="33" spans="1:95" s="15" customFormat="1" ht="15.75" customHeight="1">
      <c r="A33" s="1">
        <v>23</v>
      </c>
      <c r="B33" s="5" t="s">
        <v>21</v>
      </c>
      <c r="C33" s="24"/>
      <c r="D33" s="24"/>
      <c r="E33" s="24"/>
      <c r="F33" s="24"/>
      <c r="G33" s="25"/>
      <c r="H33" s="25"/>
      <c r="I33" s="25"/>
      <c r="J33" s="25"/>
      <c r="K33" s="6">
        <v>1</v>
      </c>
      <c r="L33" s="6">
        <v>1</v>
      </c>
      <c r="M33" s="6">
        <v>1</v>
      </c>
      <c r="N33" s="6">
        <v>1</v>
      </c>
      <c r="O33" s="22">
        <f>R33+Y33</f>
        <v>958</v>
      </c>
      <c r="P33" s="22">
        <f t="shared" si="9"/>
        <v>1011</v>
      </c>
      <c r="Q33" s="25">
        <v>885</v>
      </c>
      <c r="R33" s="25">
        <v>885</v>
      </c>
      <c r="S33" s="25">
        <v>968</v>
      </c>
      <c r="T33" s="25">
        <v>968</v>
      </c>
      <c r="U33" s="25">
        <v>995</v>
      </c>
      <c r="V33" s="25">
        <v>995</v>
      </c>
      <c r="W33" s="25">
        <v>968</v>
      </c>
      <c r="X33" s="25">
        <v>968</v>
      </c>
      <c r="Y33" s="25">
        <v>73</v>
      </c>
      <c r="Z33" s="25">
        <v>43</v>
      </c>
      <c r="AA33" s="25">
        <v>0</v>
      </c>
      <c r="AB33" s="25">
        <v>0</v>
      </c>
      <c r="AC33" s="25">
        <v>0</v>
      </c>
      <c r="AD33" s="25">
        <v>0</v>
      </c>
      <c r="AE33" s="25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</row>
    <row r="34" spans="1:95" s="15" customFormat="1" ht="15.75" customHeight="1">
      <c r="A34" s="1">
        <v>24</v>
      </c>
      <c r="B34" s="5" t="s">
        <v>22</v>
      </c>
      <c r="C34" s="24"/>
      <c r="D34" s="24"/>
      <c r="E34" s="24"/>
      <c r="F34" s="24"/>
      <c r="G34" s="25"/>
      <c r="H34" s="25"/>
      <c r="I34" s="25"/>
      <c r="J34" s="25"/>
      <c r="K34" s="24">
        <v>1</v>
      </c>
      <c r="L34" s="24">
        <v>1</v>
      </c>
      <c r="M34" s="24">
        <v>1</v>
      </c>
      <c r="N34" s="24">
        <v>1</v>
      </c>
      <c r="O34" s="22">
        <f>R34+Y34</f>
        <v>1317</v>
      </c>
      <c r="P34" s="22">
        <f t="shared" ref="P34" si="10">T34+Z34</f>
        <v>1633</v>
      </c>
      <c r="Q34" s="25">
        <v>2000</v>
      </c>
      <c r="R34" s="25">
        <v>1000</v>
      </c>
      <c r="S34" s="25">
        <v>2800</v>
      </c>
      <c r="T34" s="25">
        <v>1400</v>
      </c>
      <c r="U34" s="25">
        <v>2000</v>
      </c>
      <c r="V34" s="25">
        <v>1000</v>
      </c>
      <c r="W34" s="25">
        <v>2800</v>
      </c>
      <c r="X34" s="25">
        <v>1400</v>
      </c>
      <c r="Y34" s="25">
        <v>317</v>
      </c>
      <c r="Z34" s="25">
        <v>233</v>
      </c>
      <c r="AA34" s="25">
        <v>0</v>
      </c>
      <c r="AB34" s="25">
        <v>0</v>
      </c>
      <c r="AC34" s="25">
        <v>0</v>
      </c>
      <c r="AD34" s="25">
        <v>0</v>
      </c>
      <c r="AE34" s="25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</row>
    <row r="35" spans="1:95" s="15" customFormat="1" ht="15.75" customHeight="1">
      <c r="A35" s="1">
        <v>25</v>
      </c>
      <c r="B35" s="5" t="s">
        <v>23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35">
        <v>280</v>
      </c>
      <c r="P35" s="22">
        <f t="shared" si="9"/>
        <v>602</v>
      </c>
      <c r="Q35" s="25">
        <v>962</v>
      </c>
      <c r="R35" s="25">
        <v>200</v>
      </c>
      <c r="S35" s="25">
        <v>1232</v>
      </c>
      <c r="T35" s="25">
        <v>500</v>
      </c>
      <c r="U35" s="25">
        <v>1900</v>
      </c>
      <c r="V35" s="25">
        <v>200</v>
      </c>
      <c r="W35" s="25">
        <v>1232</v>
      </c>
      <c r="X35" s="25">
        <v>500</v>
      </c>
      <c r="Y35" s="25">
        <v>80</v>
      </c>
      <c r="Z35" s="25">
        <v>102</v>
      </c>
      <c r="AA35" s="25">
        <v>0</v>
      </c>
      <c r="AB35" s="25">
        <v>0</v>
      </c>
      <c r="AC35" s="25">
        <v>0</v>
      </c>
      <c r="AD35" s="25">
        <v>0</v>
      </c>
      <c r="AE35" s="25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</row>
    <row r="36" spans="1:95" ht="15.75" customHeight="1">
      <c r="A36" s="1">
        <v>26</v>
      </c>
      <c r="B36" s="33" t="s">
        <v>67</v>
      </c>
      <c r="C36" s="24"/>
      <c r="D36" s="24"/>
      <c r="E36" s="24"/>
      <c r="F36" s="24"/>
      <c r="G36" s="25"/>
      <c r="H36" s="25"/>
      <c r="I36" s="25"/>
      <c r="J36" s="25"/>
      <c r="K36" s="24">
        <v>1</v>
      </c>
      <c r="L36" s="24">
        <v>1</v>
      </c>
      <c r="M36" s="24">
        <v>1</v>
      </c>
      <c r="N36" s="24">
        <v>1</v>
      </c>
      <c r="O36" s="22">
        <f>R36+Y36</f>
        <v>1785</v>
      </c>
      <c r="P36" s="22">
        <f t="shared" ref="P36:P38" si="11">T36+Z36</f>
        <v>1398</v>
      </c>
      <c r="Q36" s="25">
        <v>1650</v>
      </c>
      <c r="R36" s="25">
        <v>1627</v>
      </c>
      <c r="S36" s="25">
        <v>1500</v>
      </c>
      <c r="T36" s="25">
        <v>1300</v>
      </c>
      <c r="U36" s="25">
        <v>1650</v>
      </c>
      <c r="V36" s="25">
        <v>1627</v>
      </c>
      <c r="W36" s="25">
        <v>1500</v>
      </c>
      <c r="X36" s="25">
        <v>1300</v>
      </c>
      <c r="Y36" s="25">
        <v>158</v>
      </c>
      <c r="Z36" s="25">
        <v>98</v>
      </c>
      <c r="AA36" s="25">
        <v>0</v>
      </c>
      <c r="AB36" s="25">
        <v>0</v>
      </c>
      <c r="AC36" s="25">
        <v>0</v>
      </c>
      <c r="AD36" s="25">
        <v>0</v>
      </c>
      <c r="AE36" s="25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</row>
    <row r="37" spans="1:95" s="15" customFormat="1" ht="15.75" customHeight="1">
      <c r="A37" s="1">
        <v>27</v>
      </c>
      <c r="B37" s="5" t="s">
        <v>50</v>
      </c>
      <c r="C37" s="24">
        <v>1</v>
      </c>
      <c r="D37" s="24"/>
      <c r="E37" s="24"/>
      <c r="F37" s="24"/>
      <c r="G37" s="25"/>
      <c r="H37" s="25"/>
      <c r="I37" s="25"/>
      <c r="J37" s="25"/>
      <c r="K37" s="24">
        <v>1</v>
      </c>
      <c r="L37" s="24">
        <v>2</v>
      </c>
      <c r="M37" s="24">
        <v>1</v>
      </c>
      <c r="N37" s="24">
        <v>1</v>
      </c>
      <c r="O37" s="22">
        <f>R37+Y37</f>
        <v>3742.3</v>
      </c>
      <c r="P37" s="22">
        <f t="shared" si="11"/>
        <v>4753.3</v>
      </c>
      <c r="Q37" s="25">
        <v>3655</v>
      </c>
      <c r="R37" s="25">
        <v>3655</v>
      </c>
      <c r="S37" s="25">
        <v>4650</v>
      </c>
      <c r="T37" s="25">
        <v>4650</v>
      </c>
      <c r="U37" s="25">
        <v>2455</v>
      </c>
      <c r="V37" s="25">
        <v>2455</v>
      </c>
      <c r="W37" s="25">
        <v>2800</v>
      </c>
      <c r="X37" s="25">
        <v>2800</v>
      </c>
      <c r="Y37" s="25">
        <v>87.3</v>
      </c>
      <c r="Z37" s="25">
        <v>103.3</v>
      </c>
      <c r="AA37" s="25">
        <v>0</v>
      </c>
      <c r="AB37" s="25">
        <v>0</v>
      </c>
      <c r="AC37" s="25">
        <v>0</v>
      </c>
      <c r="AD37" s="25">
        <v>0</v>
      </c>
      <c r="AE37" s="25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</row>
    <row r="38" spans="1:95" ht="15.75" customHeight="1">
      <c r="A38" s="1">
        <v>28</v>
      </c>
      <c r="B38" s="2" t="s">
        <v>68</v>
      </c>
      <c r="C38" s="24">
        <v>6</v>
      </c>
      <c r="D38" s="24">
        <v>6</v>
      </c>
      <c r="E38" s="24"/>
      <c r="F38" s="24"/>
      <c r="G38" s="25">
        <v>2138</v>
      </c>
      <c r="H38" s="25">
        <v>1787.3</v>
      </c>
      <c r="I38" s="25"/>
      <c r="J38" s="25"/>
      <c r="K38" s="24">
        <v>3</v>
      </c>
      <c r="L38" s="24">
        <v>3</v>
      </c>
      <c r="M38" s="24">
        <v>2</v>
      </c>
      <c r="N38" s="24">
        <v>2</v>
      </c>
      <c r="O38" s="35">
        <v>14290.2</v>
      </c>
      <c r="P38" s="22">
        <f t="shared" si="11"/>
        <v>15928.199999999999</v>
      </c>
      <c r="Q38" s="25">
        <v>11117.1</v>
      </c>
      <c r="R38" s="25">
        <v>10295.799999999999</v>
      </c>
      <c r="S38" s="25">
        <v>14804.4</v>
      </c>
      <c r="T38" s="25">
        <v>14212.8</v>
      </c>
      <c r="U38" s="25">
        <v>7509</v>
      </c>
      <c r="V38" s="25">
        <v>7237.7</v>
      </c>
      <c r="W38" s="25">
        <v>9825</v>
      </c>
      <c r="X38" s="25">
        <v>9236</v>
      </c>
      <c r="Y38" s="25">
        <v>2310.8000000000002</v>
      </c>
      <c r="Z38" s="25">
        <v>1715.4</v>
      </c>
      <c r="AA38" s="25">
        <v>5440.6</v>
      </c>
      <c r="AB38" s="25">
        <v>8386.2999999999993</v>
      </c>
      <c r="AC38" s="25">
        <v>5440.6</v>
      </c>
      <c r="AD38" s="25">
        <v>8386.2999999999993</v>
      </c>
      <c r="AE38" s="25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</row>
    <row r="39" spans="1:95" ht="15.75" customHeight="1">
      <c r="A39" s="1">
        <v>29</v>
      </c>
      <c r="B39" s="2" t="s">
        <v>69</v>
      </c>
      <c r="C39" s="24"/>
      <c r="D39" s="24"/>
      <c r="E39" s="24"/>
      <c r="F39" s="24"/>
      <c r="G39" s="25"/>
      <c r="H39" s="25"/>
      <c r="I39" s="25"/>
      <c r="J39" s="25"/>
      <c r="K39" s="28">
        <v>3</v>
      </c>
      <c r="L39" s="28">
        <v>3</v>
      </c>
      <c r="M39" s="28">
        <v>1</v>
      </c>
      <c r="N39" s="28">
        <v>1</v>
      </c>
      <c r="O39" s="22">
        <f>R39+Y39</f>
        <v>9502.5</v>
      </c>
      <c r="P39" s="22">
        <f t="shared" ref="P39:P40" si="12">T39+Z39</f>
        <v>10633.199999999999</v>
      </c>
      <c r="Q39" s="22">
        <v>7763</v>
      </c>
      <c r="R39" s="22">
        <v>7763</v>
      </c>
      <c r="S39" s="22">
        <v>8930.2000000000007</v>
      </c>
      <c r="T39" s="22">
        <v>8640.7999999999993</v>
      </c>
      <c r="U39" s="22">
        <v>3804</v>
      </c>
      <c r="V39" s="22">
        <v>3804</v>
      </c>
      <c r="W39" s="22">
        <v>4128.3</v>
      </c>
      <c r="X39" s="22">
        <v>4030.8</v>
      </c>
      <c r="Y39" s="22">
        <v>1739.5</v>
      </c>
      <c r="Z39" s="22">
        <v>1992.4</v>
      </c>
      <c r="AA39" s="22">
        <v>0</v>
      </c>
      <c r="AB39" s="22">
        <v>0</v>
      </c>
      <c r="AC39" s="22">
        <v>0</v>
      </c>
      <c r="AD39" s="22">
        <v>0</v>
      </c>
      <c r="AE39" s="31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</row>
    <row r="40" spans="1:95" ht="15.75" customHeight="1">
      <c r="A40" s="1">
        <v>30</v>
      </c>
      <c r="B40" s="2" t="s">
        <v>24</v>
      </c>
      <c r="C40" s="24"/>
      <c r="D40" s="24"/>
      <c r="E40" s="24"/>
      <c r="F40" s="24"/>
      <c r="G40" s="25"/>
      <c r="H40" s="25"/>
      <c r="I40" s="25"/>
      <c r="J40" s="25"/>
      <c r="K40" s="24">
        <v>1</v>
      </c>
      <c r="L40" s="24">
        <v>1</v>
      </c>
      <c r="M40" s="24">
        <v>1</v>
      </c>
      <c r="N40" s="24">
        <v>1</v>
      </c>
      <c r="O40" s="25">
        <v>1308</v>
      </c>
      <c r="P40" s="22">
        <f t="shared" si="12"/>
        <v>1741.5</v>
      </c>
      <c r="Q40" s="25">
        <v>1485.1</v>
      </c>
      <c r="R40" s="25">
        <v>1123.8</v>
      </c>
      <c r="S40" s="25">
        <v>1845</v>
      </c>
      <c r="T40" s="25">
        <v>1418</v>
      </c>
      <c r="U40" s="25">
        <v>1485.1</v>
      </c>
      <c r="V40" s="25">
        <v>1123.8</v>
      </c>
      <c r="W40" s="25">
        <v>1845</v>
      </c>
      <c r="X40" s="25">
        <v>1418</v>
      </c>
      <c r="Y40" s="25">
        <v>184.2</v>
      </c>
      <c r="Z40" s="25">
        <v>323.5</v>
      </c>
      <c r="AA40" s="22">
        <v>0</v>
      </c>
      <c r="AB40" s="22">
        <v>264.8</v>
      </c>
      <c r="AC40" s="22">
        <v>0</v>
      </c>
      <c r="AD40" s="22">
        <v>264.8</v>
      </c>
      <c r="AE40" s="25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</row>
    <row r="41" spans="1:95" s="15" customFormat="1" ht="15.75" customHeight="1">
      <c r="A41" s="1">
        <v>31</v>
      </c>
      <c r="B41" s="2" t="s">
        <v>25</v>
      </c>
      <c r="C41" s="24"/>
      <c r="D41" s="24"/>
      <c r="E41" s="24"/>
      <c r="F41" s="24"/>
      <c r="G41" s="25"/>
      <c r="H41" s="25"/>
      <c r="I41" s="25"/>
      <c r="J41" s="25"/>
      <c r="K41" s="28">
        <v>2</v>
      </c>
      <c r="L41" s="28">
        <v>2</v>
      </c>
      <c r="M41" s="28">
        <v>1</v>
      </c>
      <c r="N41" s="28">
        <v>1</v>
      </c>
      <c r="O41" s="22">
        <f>R41+Y41</f>
        <v>5857</v>
      </c>
      <c r="P41" s="22">
        <f t="shared" ref="P41:P43" si="13">T41+Z41</f>
        <v>6985</v>
      </c>
      <c r="Q41" s="22">
        <v>5575</v>
      </c>
      <c r="R41" s="22">
        <v>5207</v>
      </c>
      <c r="S41" s="22">
        <v>6173</v>
      </c>
      <c r="T41" s="22">
        <v>5990</v>
      </c>
      <c r="U41" s="22">
        <v>3775</v>
      </c>
      <c r="V41" s="22">
        <v>3769</v>
      </c>
      <c r="W41" s="22">
        <v>4270</v>
      </c>
      <c r="X41" s="22">
        <v>4187</v>
      </c>
      <c r="Y41" s="22">
        <v>650</v>
      </c>
      <c r="Z41" s="22">
        <v>995</v>
      </c>
      <c r="AA41" s="22">
        <v>300</v>
      </c>
      <c r="AB41" s="22">
        <v>300</v>
      </c>
      <c r="AC41" s="22">
        <v>300</v>
      </c>
      <c r="AD41" s="22">
        <v>300</v>
      </c>
      <c r="AE41" s="22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</row>
    <row r="42" spans="1:95" s="15" customFormat="1" ht="15.75" customHeight="1">
      <c r="A42" s="1">
        <v>32</v>
      </c>
      <c r="B42" s="2" t="s">
        <v>26</v>
      </c>
      <c r="C42" s="24"/>
      <c r="D42" s="24"/>
      <c r="E42" s="24"/>
      <c r="F42" s="24"/>
      <c r="G42" s="25"/>
      <c r="H42" s="25"/>
      <c r="I42" s="25"/>
      <c r="J42" s="25"/>
      <c r="K42" s="24"/>
      <c r="L42" s="24"/>
      <c r="M42" s="24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>
        <v>200</v>
      </c>
      <c r="AB42" s="25">
        <v>250</v>
      </c>
      <c r="AC42" s="25">
        <v>200</v>
      </c>
      <c r="AD42" s="25">
        <v>250</v>
      </c>
      <c r="AE42" s="25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</row>
    <row r="43" spans="1:95" s="15" customFormat="1" ht="15.75" customHeight="1">
      <c r="A43" s="1">
        <v>33</v>
      </c>
      <c r="B43" s="2" t="s">
        <v>27</v>
      </c>
      <c r="C43" s="24">
        <v>1</v>
      </c>
      <c r="D43" s="24">
        <v>1</v>
      </c>
      <c r="E43" s="24"/>
      <c r="F43" s="24"/>
      <c r="G43" s="25"/>
      <c r="H43" s="25"/>
      <c r="I43" s="25"/>
      <c r="J43" s="25"/>
      <c r="K43" s="24">
        <v>2</v>
      </c>
      <c r="L43" s="24">
        <v>2</v>
      </c>
      <c r="M43" s="24">
        <v>1</v>
      </c>
      <c r="N43" s="24">
        <v>1</v>
      </c>
      <c r="O43" s="22">
        <f>R43+Y43</f>
        <v>9050</v>
      </c>
      <c r="P43" s="22">
        <f t="shared" si="13"/>
        <v>12719</v>
      </c>
      <c r="Q43" s="25">
        <v>10500</v>
      </c>
      <c r="R43" s="25">
        <v>8137</v>
      </c>
      <c r="S43" s="25">
        <v>14400</v>
      </c>
      <c r="T43" s="25">
        <v>11770</v>
      </c>
      <c r="U43" s="25">
        <v>7500</v>
      </c>
      <c r="V43" s="25">
        <v>5897</v>
      </c>
      <c r="W43" s="25">
        <v>7500</v>
      </c>
      <c r="X43" s="25">
        <v>6300</v>
      </c>
      <c r="Y43" s="25">
        <v>913</v>
      </c>
      <c r="Z43" s="25">
        <v>949</v>
      </c>
      <c r="AA43" s="25">
        <v>198</v>
      </c>
      <c r="AB43" s="25">
        <v>322</v>
      </c>
      <c r="AC43" s="25">
        <v>198</v>
      </c>
      <c r="AD43" s="25">
        <v>322</v>
      </c>
      <c r="AE43" s="25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</row>
    <row r="44" spans="1:95" ht="15.75" customHeight="1">
      <c r="A44" s="1">
        <v>34</v>
      </c>
      <c r="B44" s="2" t="s">
        <v>28</v>
      </c>
      <c r="C44" s="24"/>
      <c r="D44" s="24"/>
      <c r="E44" s="24"/>
      <c r="F44" s="24"/>
      <c r="G44" s="25"/>
      <c r="H44" s="25"/>
      <c r="I44" s="25"/>
      <c r="J44" s="25"/>
      <c r="K44" s="24">
        <v>1</v>
      </c>
      <c r="L44" s="24">
        <v>1</v>
      </c>
      <c r="M44" s="24">
        <v>1</v>
      </c>
      <c r="N44" s="24">
        <v>1</v>
      </c>
      <c r="O44" s="22">
        <f>R44+Y44</f>
        <v>1384</v>
      </c>
      <c r="P44" s="22">
        <f t="shared" ref="P44:P45" si="14">T44+Z44</f>
        <v>1537</v>
      </c>
      <c r="Q44" s="25">
        <v>1150</v>
      </c>
      <c r="R44" s="25">
        <v>1040</v>
      </c>
      <c r="S44" s="25">
        <v>1535</v>
      </c>
      <c r="T44" s="25">
        <v>1228</v>
      </c>
      <c r="U44" s="25">
        <v>1150</v>
      </c>
      <c r="V44" s="25">
        <v>1040</v>
      </c>
      <c r="W44" s="25">
        <v>1535</v>
      </c>
      <c r="X44" s="25">
        <v>1228</v>
      </c>
      <c r="Y44" s="25">
        <v>344</v>
      </c>
      <c r="Z44" s="25">
        <v>309</v>
      </c>
      <c r="AA44" s="25">
        <v>0</v>
      </c>
      <c r="AB44" s="25">
        <v>0</v>
      </c>
      <c r="AC44" s="25">
        <v>0</v>
      </c>
      <c r="AD44" s="25">
        <v>0</v>
      </c>
      <c r="AE44" s="25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</row>
    <row r="45" spans="1:95" ht="15.75" customHeight="1">
      <c r="A45" s="1">
        <v>35</v>
      </c>
      <c r="B45" s="2" t="s">
        <v>29</v>
      </c>
      <c r="C45" s="23"/>
      <c r="D45" s="23"/>
      <c r="E45" s="23"/>
      <c r="F45" s="23"/>
      <c r="G45" s="22"/>
      <c r="H45" s="22"/>
      <c r="I45" s="22"/>
      <c r="J45" s="22"/>
      <c r="K45" s="23">
        <v>2</v>
      </c>
      <c r="L45" s="23">
        <v>2</v>
      </c>
      <c r="M45" s="23">
        <v>1</v>
      </c>
      <c r="N45" s="23">
        <v>1</v>
      </c>
      <c r="O45" s="22">
        <f>R45+Y45</f>
        <v>5360.1</v>
      </c>
      <c r="P45" s="22">
        <f t="shared" si="14"/>
        <v>6378.4</v>
      </c>
      <c r="Q45" s="22">
        <v>5670</v>
      </c>
      <c r="R45" s="22">
        <v>4824</v>
      </c>
      <c r="S45" s="22">
        <v>6200</v>
      </c>
      <c r="T45" s="22">
        <v>5800</v>
      </c>
      <c r="U45" s="22">
        <v>3900</v>
      </c>
      <c r="V45" s="22">
        <v>3054</v>
      </c>
      <c r="W45" s="22">
        <v>4200</v>
      </c>
      <c r="X45" s="22">
        <v>3700</v>
      </c>
      <c r="Y45" s="22">
        <v>536.1</v>
      </c>
      <c r="Z45" s="22">
        <v>578.4</v>
      </c>
      <c r="AA45" s="22">
        <v>234</v>
      </c>
      <c r="AB45" s="22">
        <v>344</v>
      </c>
      <c r="AC45" s="22">
        <v>234</v>
      </c>
      <c r="AD45" s="22">
        <v>344</v>
      </c>
      <c r="AE45" s="22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</row>
    <row r="46" spans="1:95" s="15" customFormat="1" ht="15.75" customHeight="1">
      <c r="A46" s="1">
        <v>36</v>
      </c>
      <c r="B46" s="2" t="s">
        <v>30</v>
      </c>
      <c r="C46" s="23">
        <v>2</v>
      </c>
      <c r="D46" s="23"/>
      <c r="E46" s="23"/>
      <c r="F46" s="23"/>
      <c r="G46" s="22"/>
      <c r="H46" s="22"/>
      <c r="I46" s="22"/>
      <c r="J46" s="22"/>
      <c r="K46" s="23">
        <v>3</v>
      </c>
      <c r="L46" s="23">
        <v>5</v>
      </c>
      <c r="M46" s="23">
        <v>2</v>
      </c>
      <c r="N46" s="23">
        <v>2</v>
      </c>
      <c r="O46" s="22">
        <v>18847.3</v>
      </c>
      <c r="P46" s="22">
        <v>22624.5</v>
      </c>
      <c r="Q46" s="22">
        <v>18500</v>
      </c>
      <c r="R46" s="22">
        <v>18446.8</v>
      </c>
      <c r="S46" s="22">
        <v>20784.400000000001</v>
      </c>
      <c r="T46" s="22">
        <v>20784.400000000001</v>
      </c>
      <c r="U46" s="22">
        <v>8800</v>
      </c>
      <c r="V46" s="22">
        <v>8748.6</v>
      </c>
      <c r="W46" s="22">
        <v>9697.7000000000007</v>
      </c>
      <c r="X46" s="22">
        <v>9697.7000000000007</v>
      </c>
      <c r="Y46" s="22">
        <v>400.5</v>
      </c>
      <c r="Z46" s="22">
        <v>1296.0999999999999</v>
      </c>
      <c r="AA46" s="22">
        <v>322</v>
      </c>
      <c r="AB46" s="22">
        <v>2391.3000000000002</v>
      </c>
      <c r="AC46" s="25">
        <v>322</v>
      </c>
      <c r="AD46" s="25">
        <v>2391.3000000000002</v>
      </c>
      <c r="AE46" s="25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</row>
    <row r="47" spans="1:95" ht="15.75" customHeight="1">
      <c r="A47" s="1">
        <v>37</v>
      </c>
      <c r="B47" s="18" t="s">
        <v>31</v>
      </c>
      <c r="C47" s="23"/>
      <c r="D47" s="23"/>
      <c r="E47" s="23"/>
      <c r="F47" s="23"/>
      <c r="G47" s="22"/>
      <c r="H47" s="22"/>
      <c r="I47" s="22"/>
      <c r="J47" s="22"/>
      <c r="K47" s="23">
        <v>1</v>
      </c>
      <c r="L47" s="23">
        <v>1</v>
      </c>
      <c r="M47" s="23">
        <v>1</v>
      </c>
      <c r="N47" s="23">
        <v>1</v>
      </c>
      <c r="O47" s="22">
        <f>R47+Y47</f>
        <v>1889</v>
      </c>
      <c r="P47" s="22">
        <f t="shared" ref="P47" si="15">T47+Z47</f>
        <v>1878</v>
      </c>
      <c r="Q47" s="22">
        <v>1634</v>
      </c>
      <c r="R47" s="22">
        <v>1634</v>
      </c>
      <c r="S47" s="22">
        <v>1578</v>
      </c>
      <c r="T47" s="22">
        <v>1578</v>
      </c>
      <c r="U47" s="22">
        <v>1634</v>
      </c>
      <c r="V47" s="22">
        <v>1634</v>
      </c>
      <c r="W47" s="22">
        <v>1578</v>
      </c>
      <c r="X47" s="22">
        <v>1578</v>
      </c>
      <c r="Y47" s="22">
        <v>255</v>
      </c>
      <c r="Z47" s="22">
        <v>300</v>
      </c>
      <c r="AA47" s="22">
        <v>0</v>
      </c>
      <c r="AB47" s="22">
        <v>0</v>
      </c>
      <c r="AC47" s="22">
        <v>0</v>
      </c>
      <c r="AD47" s="22">
        <v>0</v>
      </c>
      <c r="AE47" s="22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</row>
    <row r="48" spans="1:95" ht="15.75" customHeight="1">
      <c r="A48" s="1">
        <v>38</v>
      </c>
      <c r="B48" s="18" t="s">
        <v>32</v>
      </c>
      <c r="C48" s="22"/>
      <c r="D48" s="22"/>
      <c r="E48" s="22"/>
      <c r="F48" s="22"/>
      <c r="G48" s="22"/>
      <c r="H48" s="22"/>
      <c r="I48" s="22"/>
      <c r="J48" s="22"/>
      <c r="K48" s="23"/>
      <c r="L48" s="23">
        <v>1</v>
      </c>
      <c r="M48" s="23"/>
      <c r="N48" s="23">
        <v>1</v>
      </c>
      <c r="O48" s="22">
        <f>R48+Y48</f>
        <v>0</v>
      </c>
      <c r="P48" s="22">
        <f t="shared" ref="P48:P49" si="16">T48+Z48</f>
        <v>420</v>
      </c>
      <c r="Q48" s="22">
        <v>0</v>
      </c>
      <c r="R48" s="22">
        <v>0</v>
      </c>
      <c r="S48" s="22">
        <v>445</v>
      </c>
      <c r="T48" s="22">
        <v>420</v>
      </c>
      <c r="U48" s="22">
        <v>0</v>
      </c>
      <c r="V48" s="22">
        <v>0</v>
      </c>
      <c r="W48" s="22">
        <v>445</v>
      </c>
      <c r="X48" s="22">
        <v>420</v>
      </c>
      <c r="Y48" s="22">
        <v>0</v>
      </c>
      <c r="Z48" s="22">
        <v>0</v>
      </c>
      <c r="AA48" s="22">
        <v>220</v>
      </c>
      <c r="AB48" s="22">
        <v>325</v>
      </c>
      <c r="AC48" s="22">
        <v>220</v>
      </c>
      <c r="AD48" s="22">
        <v>325</v>
      </c>
      <c r="AE48" s="25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</row>
    <row r="49" spans="1:95" s="15" customFormat="1" ht="15.75" customHeight="1">
      <c r="A49" s="1">
        <v>39</v>
      </c>
      <c r="B49" s="18" t="s">
        <v>33</v>
      </c>
      <c r="C49" s="22"/>
      <c r="D49" s="22"/>
      <c r="E49" s="22"/>
      <c r="F49" s="22"/>
      <c r="G49" s="22"/>
      <c r="H49" s="22"/>
      <c r="I49" s="22"/>
      <c r="J49" s="22"/>
      <c r="K49" s="23">
        <v>1</v>
      </c>
      <c r="L49" s="23">
        <v>1</v>
      </c>
      <c r="M49" s="23">
        <v>1</v>
      </c>
      <c r="N49" s="23">
        <v>1</v>
      </c>
      <c r="O49" s="22">
        <f>R49+Y49</f>
        <v>1030</v>
      </c>
      <c r="P49" s="22">
        <f t="shared" si="16"/>
        <v>790</v>
      </c>
      <c r="Q49" s="22">
        <v>1666.7</v>
      </c>
      <c r="R49" s="22">
        <v>960</v>
      </c>
      <c r="S49" s="22">
        <v>720</v>
      </c>
      <c r="T49" s="22">
        <v>720</v>
      </c>
      <c r="U49" s="22">
        <v>1666.7</v>
      </c>
      <c r="V49" s="22">
        <v>960</v>
      </c>
      <c r="W49" s="22">
        <v>720</v>
      </c>
      <c r="X49" s="22">
        <v>720</v>
      </c>
      <c r="Y49" s="22">
        <v>70</v>
      </c>
      <c r="Z49" s="22">
        <v>70</v>
      </c>
      <c r="AA49" s="22">
        <v>80</v>
      </c>
      <c r="AB49" s="22">
        <v>0</v>
      </c>
      <c r="AC49" s="22">
        <v>80</v>
      </c>
      <c r="AD49" s="22">
        <v>0</v>
      </c>
      <c r="AE49" s="22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</row>
    <row r="50" spans="1:95" s="4" customFormat="1" ht="21.75" customHeight="1">
      <c r="A50" s="66" t="s">
        <v>51</v>
      </c>
      <c r="B50" s="67"/>
      <c r="C50" s="26">
        <f t="shared" ref="C50:AD50" si="17">SUM(C11:C49)</f>
        <v>16</v>
      </c>
      <c r="D50" s="26">
        <f t="shared" si="17"/>
        <v>12</v>
      </c>
      <c r="E50" s="26">
        <f t="shared" si="17"/>
        <v>0</v>
      </c>
      <c r="F50" s="26">
        <f t="shared" si="17"/>
        <v>0</v>
      </c>
      <c r="G50" s="32">
        <f t="shared" si="17"/>
        <v>6617</v>
      </c>
      <c r="H50" s="32">
        <f t="shared" si="17"/>
        <v>1787.3</v>
      </c>
      <c r="I50" s="26">
        <f t="shared" si="17"/>
        <v>0</v>
      </c>
      <c r="J50" s="26">
        <f t="shared" si="17"/>
        <v>0</v>
      </c>
      <c r="K50" s="26">
        <f t="shared" si="17"/>
        <v>80</v>
      </c>
      <c r="L50" s="26">
        <f t="shared" si="17"/>
        <v>85</v>
      </c>
      <c r="M50" s="26">
        <f t="shared" si="17"/>
        <v>46</v>
      </c>
      <c r="N50" s="26">
        <f t="shared" si="17"/>
        <v>47</v>
      </c>
      <c r="O50" s="32">
        <f t="shared" si="17"/>
        <v>286091.89999999997</v>
      </c>
      <c r="P50" s="32">
        <f t="shared" si="17"/>
        <v>360784.10000000003</v>
      </c>
      <c r="Q50" s="32">
        <f t="shared" si="17"/>
        <v>282701.7</v>
      </c>
      <c r="R50" s="32">
        <f t="shared" si="17"/>
        <v>247838.59999999998</v>
      </c>
      <c r="S50" s="32">
        <f t="shared" si="17"/>
        <v>344500.50000000006</v>
      </c>
      <c r="T50" s="32">
        <f t="shared" si="17"/>
        <v>314756.59999999998</v>
      </c>
      <c r="U50" s="32">
        <f t="shared" si="17"/>
        <v>168263.30000000002</v>
      </c>
      <c r="V50" s="32">
        <f t="shared" si="17"/>
        <v>146864.1</v>
      </c>
      <c r="W50" s="32">
        <f t="shared" si="17"/>
        <v>198870.9</v>
      </c>
      <c r="X50" s="32">
        <f t="shared" si="17"/>
        <v>181740</v>
      </c>
      <c r="Y50" s="32">
        <f t="shared" si="17"/>
        <v>29853.100000000002</v>
      </c>
      <c r="Z50" s="32">
        <f t="shared" si="17"/>
        <v>35913.700000000012</v>
      </c>
      <c r="AA50" s="32">
        <f t="shared" si="17"/>
        <v>64323.5</v>
      </c>
      <c r="AB50" s="32">
        <f t="shared" si="17"/>
        <v>75837.500000000015</v>
      </c>
      <c r="AC50" s="32">
        <f t="shared" si="17"/>
        <v>63765.5</v>
      </c>
      <c r="AD50" s="26">
        <f t="shared" si="17"/>
        <v>74859.000000000015</v>
      </c>
      <c r="AE50" s="26"/>
    </row>
    <row r="53" spans="1:95">
      <c r="T53" s="36"/>
    </row>
    <row r="54" spans="1:95">
      <c r="T54" s="36"/>
    </row>
    <row r="55" spans="1:95">
      <c r="T55" s="36"/>
    </row>
  </sheetData>
  <mergeCells count="30">
    <mergeCell ref="A50:B50"/>
    <mergeCell ref="AC5:AD8"/>
    <mergeCell ref="E6:F8"/>
    <mergeCell ref="I6:J8"/>
    <mergeCell ref="M6:N8"/>
    <mergeCell ref="Q6:T7"/>
    <mergeCell ref="U6:X6"/>
    <mergeCell ref="Y6:Z7"/>
    <mergeCell ref="U7:X7"/>
    <mergeCell ref="Y8:Z8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C2:S2"/>
    <mergeCell ref="A4:A9"/>
    <mergeCell ref="B4:B9"/>
    <mergeCell ref="C4:J4"/>
    <mergeCell ref="K4:Z4"/>
    <mergeCell ref="Q9:R9"/>
    <mergeCell ref="S9:T9"/>
    <mergeCell ref="U9:V9"/>
    <mergeCell ref="W9:X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01.06</vt:lpstr>
      <vt:lpstr>'01.06'!Print_Titles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2014-03-06T12:21:37Z</cp:lastPrinted>
  <dcterms:created xsi:type="dcterms:W3CDTF">1996-10-14T23:33:28Z</dcterms:created>
  <dcterms:modified xsi:type="dcterms:W3CDTF">2014-06-09T06:17:40Z</dcterms:modified>
</cp:coreProperties>
</file>