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DF154FF-417E-4B42-A474-075F415E26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3 Մաս 4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5" l="1"/>
  <c r="G22" i="5"/>
  <c r="H22" i="5"/>
  <c r="F22" i="5"/>
</calcChain>
</file>

<file path=xl/sharedStrings.xml><?xml version="1.0" encoding="utf-8"?>
<sst xmlns="http://schemas.openxmlformats.org/spreadsheetml/2006/main" count="385" uniqueCount="111">
  <si>
    <t>Միջոցառման անվանումը՝</t>
  </si>
  <si>
    <t>Ծրագրի դասիչը</t>
  </si>
  <si>
    <t>Ծրագրի անվանումը</t>
  </si>
  <si>
    <t>Ծրագրի դասիչը՝</t>
  </si>
  <si>
    <t>Միջոցառման դասիչը՝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</si>
  <si>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</si>
  <si>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</si>
  <si>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</si>
  <si>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</si>
  <si>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Ցուցանիշներ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</si>
  <si>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</si>
  <si>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</si>
  <si>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1148</t>
  </si>
  <si>
    <t xml:space="preserve"> Ծառայությունների մատուցում </t>
  </si>
  <si>
    <t xml:space="preserve"> Մասնագիտացված կազմակերպություն </t>
  </si>
  <si>
    <t>1238</t>
  </si>
  <si>
    <t>2027թ</t>
  </si>
  <si>
    <t xml:space="preserve">Նախադպրոցական ծրագրեր իրականացնող ուսումնական հաստատությունների մանկավարժների վերապատրաստում </t>
  </si>
  <si>
    <t>Նախադպրոցական ծրագրեր իրականացնող ուսումնական հաստատությունների մանկավարժների վերապատրաստման գործընթացի կազմակերպում և իրականացում</t>
  </si>
  <si>
    <t xml:space="preserve"> Նախադպրոցական ծառայաություններում երեխաների ընդգրկվածության մեծացման և մատչելիության ապահովման նպատակով՝ պետական բյուջեից ֆինանսական միջոցների հատկացում սոցիալական որոշ խմբերի երեխաների համար</t>
  </si>
  <si>
    <t xml:space="preserve"> Տրանսֆերտների տրամադրում</t>
  </si>
  <si>
    <t>Արտադպրոցական դաստիարակության ծրագիր</t>
  </si>
  <si>
    <t xml:space="preserve">Նախադպրոցական կրթություն </t>
  </si>
  <si>
    <t xml:space="preserve">Պետական բյուջեից փոխհատուցում ստացող կրթության և զարգացման առանձնահատուկ պայմանների կարիք ունեցող երեխաների թիվ, մարդ </t>
  </si>
  <si>
    <t xml:space="preserve">Զինծառայող ծնողի (ծնողների) երեխաների թիվ, մարդ </t>
  </si>
  <si>
    <t>2024թ.  (փաստացի) բազային տարի (հազ. դրամ)</t>
  </si>
  <si>
    <t>2025թ (պլան) (հազ. դրամ)</t>
  </si>
  <si>
    <t xml:space="preserve">Սոցիալական որոշ խմբերի մինչև 5 տարեկան երեխաների նախադպրոցական կրթության ապահովում </t>
  </si>
  <si>
    <t>2028թ</t>
  </si>
  <si>
    <t>1146</t>
  </si>
  <si>
    <t>հանրակրթության ծրագիր</t>
  </si>
  <si>
    <t>Տարրական ընդհանուր հանրակրթություն</t>
  </si>
  <si>
    <t>Պարտադիր կրթության առաջին մակարդակում սովորողների ընդգրկվածության՝ գրագիտության և համակողմանի զարգացման բարձր մակարդակի ապահովում</t>
  </si>
  <si>
    <t>Մարզպետարանի ենթակայության հանրակրթական ուսումնական հաստատություններ</t>
  </si>
  <si>
    <t>Տարրական ընդհանուր կրթության դասարանների թիվը</t>
  </si>
  <si>
    <t>Տարրական ընդհանուր կրթության դասարանների  սովորողների միջին տարեկան թիվը /մարդ/ , որից</t>
  </si>
  <si>
    <t>տղա</t>
  </si>
  <si>
    <t>աղջիկ</t>
  </si>
  <si>
    <t>Սնունդ ստացող երեխաների թիվը /մարդ/</t>
  </si>
  <si>
    <t>Գիտելիքների ստուգման արդյունքում սովորողների միջին գնահատականը</t>
  </si>
  <si>
    <t>Հիմնական ընդհանուր հանրակրթություն</t>
  </si>
  <si>
    <t>Պարտադիր կրթության երկրորդ մակարդակում սովորողների ընդգրկվածության՝ գրագիտության և համակողմանի զարգացման բարձր մակարդակի ապահովում</t>
  </si>
  <si>
    <t>Ծառայությունների մատուցում</t>
  </si>
  <si>
    <t>Միջնակարգ ընդհանուր հանրակրթություն</t>
  </si>
  <si>
    <t>Պարտադիր կրթության երրորդ մակարդակում սովորողների ընդգրկվածության՝ գրագիտության և համակողմանի զարգացման բարձր մակարդակի ապահովում</t>
  </si>
  <si>
    <t>Հանրակրթական դպրոցների մանկավարժներին և դպրոցահասակ երեխաներին տրանսպորտային ծախսերի փոխհատուցում</t>
  </si>
  <si>
    <t>Հանրակրթական դպրոցների մանկավարժներին և դպրոցահասակ երեխաներին տրանսպորտային ծախսերի փոխհատուցման ապահովում</t>
  </si>
  <si>
    <t>Տրանսֆերտների տրամադրում</t>
  </si>
  <si>
    <t xml:space="preserve">Շահառուների ընտրության չափորոշիչները սահմանված են ԿԳՄՍ նախարարի հրամանով </t>
  </si>
  <si>
    <t>Հանրակրթական դպրոցների թիվը, հատ</t>
  </si>
  <si>
    <t>Տրանսպորտային ծախսերի փոխհատուցում ստացող դպրոցահասակ երեխաների թիվը</t>
  </si>
  <si>
    <t>Տրանսպորտային ծախսերի փոխհատուցում ստացող  մանկավարժների թիվը, /մարդ/, որից</t>
  </si>
  <si>
    <t>տղամարդ</t>
  </si>
  <si>
    <t>կին</t>
  </si>
  <si>
    <t>Ատեստավորման միջոցով տարակարգի որակավորում ստացած ուսուցիչներին համապտասխան հավելավճարի տրամադրման ապահովում</t>
  </si>
  <si>
    <t xml:space="preserve">Տարակարգ ստացած ուսուցիչներին համաապատասխան հավելավճարի տրամադրման ապահովում </t>
  </si>
  <si>
    <t>Ատեստավորման արդյունքում որակավորում ստացած ուսուցիչներ</t>
  </si>
  <si>
    <t xml:space="preserve">Որոկավորման տարակարգ ստացած ուսուցիչների թիվը /մարդ/, որից </t>
  </si>
  <si>
    <t xml:space="preserve">ՀՀ  պետական հանրակրթական բոլոր ուսումնական հաստատություններում ԲՏՃՄ ոլորտի (բացառությամբ մաթեմատիկայի) դասավանդող ուսուցիչների համար վարձատրության բարձրացված հստակ չափաքանակի սահմանում </t>
  </si>
  <si>
    <t xml:space="preserve">ՀՀ  պետական հանրակրթական բոլոր ուսումնական հաստատություններում ԲՏՃՄ ոլորտի (բացառությամբ մաթեմատիկայի) դասավանդող ուսուցիչներին հավելավճարի տրամադրում </t>
  </si>
  <si>
    <t xml:space="preserve">ԲՏՃՄ ոլորտի (բացառությամբ մաթեմատիկական առարկաների) դասավանդող ուսուցիչներ (ՀՀ ԿԳՄՍ նախարարի 16.08.2023թ. N108-Ն հրաման) </t>
  </si>
  <si>
    <t xml:space="preserve">ՀՀ բոլոր ուսումնական հաստատություններում ԲՏՃՄ առարկաներ դասավանդող ուսուցիչների թիվը </t>
  </si>
  <si>
    <t>Վարձատրության բարձացված հստակ չափաքանակ, դրամ</t>
  </si>
  <si>
    <t xml:space="preserve">ՀՀ գյուղական բնակավայրերում մինչև 100 աշակերտ ունեցող պետական ուսումնական հաստատություններում դասավանդող ուսուցիչներին հավելավճարի սահմանում  </t>
  </si>
  <si>
    <t xml:space="preserve">ՀՀ գյուղական բնակավայրերում մինչև 100 աշակերտ ունեցող պետական ուսումնական հաստատություններում դասավանդող ուսուցիչներին հավելավճարի տրամադրում </t>
  </si>
  <si>
    <t xml:space="preserve"> ՀՀ գյուղական բնակավայրերում մինչև 100 սովորող ունեցող պետական ուսումնական հաստատություններում դասավանդող ուսուցիչներ (ՀՀ ԿԳՄՍ նախարարի 07.08.2023թ. N103-Ն հրաման) </t>
  </si>
  <si>
    <t xml:space="preserve">Մինչև 100 աշակերտ ունեցող դպրոցներում ուսուցիչների թիվը </t>
  </si>
  <si>
    <t xml:space="preserve">Հավելավճարի տոկոսը </t>
  </si>
  <si>
    <t>2023 թվականին Լեռնային Ղարաբաղից բռնի տեղահանված ուսուցիչների օժանդակության ծրագիր</t>
  </si>
  <si>
    <t>2023 թվականին Լեռնային Ղարաբաղից բռնի տեղահանված ուսուցիչներիմ համար ՀՀ մարզերի դպրոցներում մասնագիտական աշխատանքի հնարավորությունների ստեղծում և լրավճարի տրամադրում</t>
  </si>
  <si>
    <t>2023 թվականին Լեռնային Ղարաբաղից բռնի տեղահանված և ՀՀ մարզերի պետական հանրակրթական ուսումնական հաստատություններում դասավանդող ուսուցիչներ /ՀՀ կառավարության 12,10,2023թ. Թիվ 1756-Լ որոշում/</t>
  </si>
  <si>
    <t>ՀՀ մարզերի հանկարթկան դպրոցներում դասավանդող և ծրագրից օգտվող ուսուցիչների թիվը</t>
  </si>
  <si>
    <t>Հավելավճարի չափը,  տոկոս</t>
  </si>
  <si>
    <t xml:space="preserve">Կամավոր ատեստավորման նոր համակարգի ներդրում՛ ուղղված արտադպրոցական ուսումանակն հաստատությունների մանկավարժական աշխատողների որակի բարձրացմանը </t>
  </si>
  <si>
    <t>Արտադպրոցական հաստատություններում դասավանդող մանկավարժական աշխատողների  կամավոր ատեստավորման համակարգի մշակում և ներդրում</t>
  </si>
  <si>
    <t xml:space="preserve"> շահառուների ընտրության չափորոշիչները  սահմանված են ԿԳՄՍ նախարարի հրամանով </t>
  </si>
  <si>
    <t xml:space="preserve"> Կամավոր ատեստավորմանը ընթացիկ տարում մասնակցած մանկավարժների թիվը, մարդ </t>
  </si>
  <si>
    <t xml:space="preserve"> Կամավոր ատեստավորման արդյունքում ընթացիկ տարում հավելավճար ստացած ուսուցիչների ընդհանուր թվաքանակը, </t>
  </si>
  <si>
    <t>Կամավոր ատեստավորման արդյունքում հավելավճար ստացած արտադպրոցական ուսումնական հաստատությունների մանկավարժական աշխատողների ընդհանուր թվաքանակը</t>
  </si>
  <si>
    <t xml:space="preserve"> Կամավոր ատեստավորմանը ընթացիկ տարում ատեստավորված մանկավարժների թիվը, մարդ </t>
  </si>
  <si>
    <t>1192</t>
  </si>
  <si>
    <t>Կրթության որակի ապահովում</t>
  </si>
  <si>
    <t>Կամավոր ատեստավորման համակարգի ներդրում՛ ուղղված ուսուցիչների որակի բարձրացմանը</t>
  </si>
  <si>
    <t xml:space="preserve">Հանրակրթական դպրոցներում դասավանդող ուսուցիչների կամավոր ատեստավորման համակարգի գործարկում </t>
  </si>
  <si>
    <t>Մասնագիտացված կազմակերպություն</t>
  </si>
  <si>
    <t>Կամավոր ատեստավորմանը ընթացիկ տարում մասնակցած ուսուցիչների թիվը, մարդ</t>
  </si>
  <si>
    <t>Կամավոր ատեստավորման արդյունքում  դրույքաչափի փոփոխություն ունեցած և հավելավճար ստացած ուսուցիչների ընդհանուր թվաքանակը (70-100 տոկոս)</t>
  </si>
  <si>
    <t>Կամավոր ատեստավորման արդյունքում միայն դրույքաչափի փոփոխություն ունեցող ուսուցիչների թվաքանակ (60-69 տոկոս)</t>
  </si>
  <si>
    <t>Կամավոր ատեստավորման արդյունքում ընթացիկ տարում ատեստավորվող և հավելավճար ստացող ուսուցիչների թվաքանակը (70-100 տոկոս)</t>
  </si>
  <si>
    <t>Կամավոր ատեստավորման արդյունքում ընթացիկ տարում ատեստավորվող և միայն դրույքաչափի փոփոխություն ունեցող ուսուցիչների թվաքանակ (60-69 տոկոս)</t>
  </si>
  <si>
    <t>Հանրակրթական հիմնական ծրագրեր իրականացնող ուսումնական հաստատությունների ատեստավորման ենթակա ուսուցչի և մանկավարժի վերապատրաստում</t>
  </si>
  <si>
    <t xml:space="preserve">Հանրակրթական ուսումնական հաստատությունների հերթական, ինչպես նաև կամավոր ատեստավորման արդյունքում 0-59 տոկոս արդյունք ցուցաբերած ուսուցիչների վերապատրաստում </t>
  </si>
  <si>
    <t>Վերապատրաստված ուսուցիչների թիվը</t>
  </si>
  <si>
    <t>Նախադպրոցական կրթության հասանելիության և որակի ապահովում</t>
  </si>
  <si>
    <t xml:space="preserve">Նախադպրոցական կրթութան մակարդակում սաների ընդգրկվածության` զարգացման բարձր մակարդակի ապահովում` 5-6 տարեկան երեխաների նախապատրաստում տարրական դպրոցին </t>
  </si>
  <si>
    <t xml:space="preserve">Մարզպետարանի ենթակայության նախադպրոցական կրթություն իրականացնող ուսումնական հաստատություններ </t>
  </si>
  <si>
    <t>Խմբերի միջին տարեկան թիվը</t>
  </si>
  <si>
    <t>Ծառայությունը ստացող երեխաների միջին տարեկան թիվը /մարդ /, որից՛</t>
  </si>
  <si>
    <t>Վերապատրաստված մանկավարժական աշխատողների թիվը</t>
  </si>
  <si>
    <t>Մասնագիտական զարգացման և վարձատրության  փոխկապակցված համակարգի ներդրում՛  նախադպրոցական հաստատությունների  մանկավարժներին տարակարգի շնորհման գործընթացի  միջոցով</t>
  </si>
  <si>
    <t xml:space="preserve">  Նախադպրոցական ծառայությունների որակի  շարունակական բարձրացման նախադրյալների  ապահովում</t>
  </si>
  <si>
    <t xml:space="preserve">Նախադպրոցական հաստատությունների մանկավարժներ </t>
  </si>
  <si>
    <t>ՆԴՀ մանկավարժների թվաքանակը, մարդ</t>
  </si>
  <si>
    <t>Տարակարգ ստացած մանկավարժների մասնաբաժինը, %</t>
  </si>
  <si>
    <t>Տարակարգ ստացած մանկավարժների թիվ</t>
  </si>
  <si>
    <t xml:space="preserve">ՀՀ կառավարության 15.07.2021թ. թիվ 1169-Ն որոշում </t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</si>
  <si>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Times Armenian"/>
        <family val="1"/>
      </rPr>
      <t xml:space="preserve"> 21</t>
    </r>
  </si>
  <si>
    <r>
      <t>Միջոցառման ավարտի տարեթիվը</t>
    </r>
    <r>
      <rPr>
        <vertAlign val="superscript"/>
        <sz val="8"/>
        <color theme="1"/>
        <rFont val="Times Armenian"/>
        <family val="1"/>
      </rPr>
      <t>23</t>
    </r>
  </si>
  <si>
    <r>
      <t xml:space="preserve">Միջոցառման տեսակը </t>
    </r>
    <r>
      <rPr>
        <vertAlign val="superscript"/>
        <sz val="11"/>
        <color theme="1"/>
        <rFont val="Times Armenian"/>
        <family val="1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</si>
  <si>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Times Armenian"/>
        <family val="1"/>
      </rPr>
      <t>25</t>
    </r>
    <r>
      <rPr>
        <sz val="8"/>
        <color theme="1"/>
        <rFont val="Times Armenian"/>
        <family val="1"/>
      </rPr>
      <t>՝</t>
    </r>
  </si>
  <si>
    <r>
      <t>Արդյունքի չափորոշիչի տեսակը</t>
    </r>
    <r>
      <rPr>
        <vertAlign val="superscript"/>
        <sz val="8"/>
        <color rgb="FF000000"/>
        <rFont val="Times Armenian"/>
        <family val="1"/>
      </rPr>
      <t>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</si>
</sst>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Times Armenian"/>
      <family val="1"/>
    </font>
    <font>
      <sz val="11"/>
      <color theme="1"/>
      <name val="Times Armenian"/>
      <family val="1"/>
    </font>
    <font>
      <b/>
      <sz val="10"/>
      <color rgb="FF002060"/>
      <name val="Times Armenian"/>
      <family val="1"/>
    </font>
    <font>
      <vertAlign val="superscript"/>
      <sz val="11"/>
      <color theme="1"/>
      <name val="Times Armenian"/>
      <family val="1"/>
    </font>
    <font>
      <b/>
      <sz val="8"/>
      <color rgb="FF002060"/>
      <name val="Times Armenian"/>
      <family val="1"/>
    </font>
    <font>
      <b/>
      <sz val="8"/>
      <color theme="1"/>
      <name val="Times Armenian"/>
      <family val="1"/>
    </font>
    <font>
      <sz val="8"/>
      <color rgb="FF000000"/>
      <name val="Times Armenian"/>
      <family val="1"/>
    </font>
    <font>
      <sz val="11"/>
      <name val="Times Armenian"/>
      <family val="1"/>
    </font>
    <font>
      <i/>
      <sz val="8"/>
      <color rgb="FF000000"/>
      <name val="Times Armenian"/>
      <family val="1"/>
    </font>
    <font>
      <sz val="8"/>
      <color theme="1"/>
      <name val="Times Armenian"/>
      <family val="1"/>
    </font>
    <font>
      <vertAlign val="superscript"/>
      <sz val="8"/>
      <color theme="1"/>
      <name val="Times Armenian"/>
      <family val="1"/>
    </font>
    <font>
      <vertAlign val="superscript"/>
      <sz val="8"/>
      <color rgb="FF000000"/>
      <name val="Times Armenian"/>
      <family val="1"/>
    </font>
    <font>
      <i/>
      <sz val="8"/>
      <color theme="1"/>
      <name val="Times Armenian"/>
      <family val="1"/>
    </font>
    <font>
      <i/>
      <sz val="8"/>
      <name val="Times Armenian"/>
      <family val="1"/>
    </font>
    <font>
      <sz val="9"/>
      <color theme="1"/>
      <name val="Times Armenian"/>
      <family val="1"/>
    </font>
    <font>
      <sz val="8"/>
      <name val="Times Armenian"/>
      <family val="1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5" borderId="0" xfId="0" applyFont="1" applyFill="1" applyAlignment="1">
      <alignment vertical="center"/>
    </xf>
    <xf numFmtId="0" fontId="2" fillId="5" borderId="0" xfId="0" applyFont="1" applyFill="1"/>
    <xf numFmtId="0" fontId="5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/>
    <xf numFmtId="0" fontId="9" fillId="4" borderId="5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left"/>
    </xf>
    <xf numFmtId="0" fontId="13" fillId="4" borderId="6" xfId="0" applyFont="1" applyFill="1" applyBorder="1" applyAlignment="1">
      <alignment horizontal="left"/>
    </xf>
    <xf numFmtId="0" fontId="14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left"/>
    </xf>
    <xf numFmtId="0" fontId="13" fillId="4" borderId="6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justify" vertical="center" wrapText="1"/>
    </xf>
    <xf numFmtId="164" fontId="15" fillId="4" borderId="1" xfId="0" applyNumberFormat="1" applyFont="1" applyFill="1" applyBorder="1"/>
    <xf numFmtId="0" fontId="2" fillId="4" borderId="1" xfId="0" applyFont="1" applyFill="1" applyBorder="1" applyAlignment="1">
      <alignment wrapText="1"/>
    </xf>
    <xf numFmtId="0" fontId="7" fillId="6" borderId="0" xfId="0" applyFont="1" applyFill="1" applyBorder="1" applyAlignment="1">
      <alignment horizontal="justify" vertical="center" wrapText="1"/>
    </xf>
    <xf numFmtId="164" fontId="15" fillId="6" borderId="0" xfId="0" applyNumberFormat="1" applyFont="1" applyFill="1" applyBorder="1"/>
    <xf numFmtId="0" fontId="2" fillId="6" borderId="0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center" vertical="center"/>
    </xf>
    <xf numFmtId="164" fontId="15" fillId="6" borderId="0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3" fillId="4" borderId="2" xfId="0" applyFont="1" applyFill="1" applyBorder="1" applyAlignment="1">
      <alignment horizontal="left" wrapText="1"/>
    </xf>
    <xf numFmtId="0" fontId="13" fillId="4" borderId="6" xfId="0" applyFont="1" applyFill="1" applyBorder="1" applyAlignment="1">
      <alignment horizontal="left" wrapText="1"/>
    </xf>
    <xf numFmtId="164" fontId="15" fillId="4" borderId="1" xfId="0" applyNumberFormat="1" applyFont="1" applyFill="1" applyBorder="1" applyAlignment="1">
      <alignment horizontal="center"/>
    </xf>
    <xf numFmtId="49" fontId="8" fillId="6" borderId="0" xfId="0" applyNumberFormat="1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164" fontId="15" fillId="6" borderId="0" xfId="0" applyNumberFormat="1" applyFont="1" applyFill="1" applyBorder="1" applyAlignment="1">
      <alignment horizontal="center"/>
    </xf>
    <xf numFmtId="49" fontId="14" fillId="4" borderId="1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top" wrapText="1"/>
    </xf>
    <xf numFmtId="164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7"/>
  <sheetViews>
    <sheetView tabSelected="1" workbookViewId="0">
      <selection activeCell="B29" sqref="B29"/>
    </sheetView>
  </sheetViews>
  <sheetFormatPr defaultRowHeight="14.25" x14ac:dyDescent="0.2"/>
  <cols>
    <col min="1" max="1" width="9.140625" style="2"/>
    <col min="2" max="2" width="37.7109375" style="2" customWidth="1"/>
    <col min="3" max="3" width="56.28515625" style="2" customWidth="1"/>
    <col min="4" max="4" width="14" style="2" customWidth="1"/>
    <col min="5" max="5" width="12" style="2" customWidth="1"/>
    <col min="6" max="7" width="9.5703125" style="2" bestFit="1" customWidth="1"/>
    <col min="8" max="8" width="12.42578125" style="2" customWidth="1"/>
    <col min="9" max="9" width="13.85546875" style="2" customWidth="1"/>
    <col min="10" max="16384" width="9.140625" style="2"/>
  </cols>
  <sheetData>
    <row r="1" spans="1:9" x14ac:dyDescent="0.2">
      <c r="A1" s="1" t="s">
        <v>10</v>
      </c>
    </row>
    <row r="3" spans="1:9" ht="16.5" x14ac:dyDescent="0.2">
      <c r="A3" s="3" t="s">
        <v>106</v>
      </c>
      <c r="B3" s="4"/>
      <c r="C3" s="5"/>
      <c r="D3" s="5"/>
      <c r="E3" s="5"/>
      <c r="F3" s="6"/>
      <c r="G3" s="6"/>
      <c r="H3" s="6"/>
      <c r="I3" s="3"/>
    </row>
    <row r="6" spans="1:9" x14ac:dyDescent="0.2">
      <c r="B6" s="7" t="s">
        <v>1</v>
      </c>
      <c r="C6" s="7" t="s">
        <v>2</v>
      </c>
    </row>
    <row r="7" spans="1:9" x14ac:dyDescent="0.2">
      <c r="B7" s="8" t="s">
        <v>29</v>
      </c>
      <c r="C7" s="9" t="s">
        <v>30</v>
      </c>
    </row>
    <row r="10" spans="1:9" x14ac:dyDescent="0.2">
      <c r="B10" s="10" t="s">
        <v>3</v>
      </c>
      <c r="C10" s="11">
        <v>1146</v>
      </c>
      <c r="D10" s="12" t="s">
        <v>9</v>
      </c>
      <c r="E10" s="12"/>
      <c r="F10" s="12"/>
      <c r="G10" s="12"/>
      <c r="H10" s="12"/>
      <c r="I10" s="12"/>
    </row>
    <row r="11" spans="1:9" ht="15" customHeight="1" x14ac:dyDescent="0.2">
      <c r="B11" s="10" t="s">
        <v>4</v>
      </c>
      <c r="C11" s="11">
        <v>11001</v>
      </c>
      <c r="D11" s="13" t="s">
        <v>25</v>
      </c>
      <c r="E11" s="13" t="s">
        <v>26</v>
      </c>
      <c r="F11" s="12" t="s">
        <v>8</v>
      </c>
      <c r="G11" s="12" t="s">
        <v>16</v>
      </c>
      <c r="H11" s="12" t="s">
        <v>28</v>
      </c>
      <c r="I11" s="14" t="s">
        <v>107</v>
      </c>
    </row>
    <row r="12" spans="1:9" x14ac:dyDescent="0.2">
      <c r="B12" s="10" t="s">
        <v>0</v>
      </c>
      <c r="C12" s="15" t="s">
        <v>31</v>
      </c>
      <c r="D12" s="16"/>
      <c r="E12" s="16"/>
      <c r="F12" s="12"/>
      <c r="G12" s="12"/>
      <c r="H12" s="12"/>
      <c r="I12" s="14"/>
    </row>
    <row r="13" spans="1:9" ht="21" x14ac:dyDescent="0.2">
      <c r="B13" s="10" t="s">
        <v>5</v>
      </c>
      <c r="C13" s="15" t="s">
        <v>32</v>
      </c>
      <c r="D13" s="16"/>
      <c r="E13" s="16"/>
      <c r="F13" s="12"/>
      <c r="G13" s="12"/>
      <c r="H13" s="12"/>
      <c r="I13" s="14"/>
    </row>
    <row r="14" spans="1:9" ht="16.5" x14ac:dyDescent="0.2">
      <c r="B14" s="10" t="s">
        <v>108</v>
      </c>
      <c r="C14" s="15" t="s">
        <v>42</v>
      </c>
      <c r="D14" s="16"/>
      <c r="E14" s="16"/>
      <c r="F14" s="12"/>
      <c r="G14" s="12"/>
      <c r="H14" s="12"/>
      <c r="I14" s="14"/>
    </row>
    <row r="15" spans="1:9" ht="21" x14ac:dyDescent="0.2">
      <c r="B15" s="17" t="s">
        <v>109</v>
      </c>
      <c r="C15" s="18" t="s">
        <v>33</v>
      </c>
      <c r="D15" s="19"/>
      <c r="E15" s="19"/>
      <c r="F15" s="20"/>
      <c r="G15" s="20"/>
      <c r="H15" s="20"/>
      <c r="I15" s="21"/>
    </row>
    <row r="16" spans="1:9" x14ac:dyDescent="0.2">
      <c r="B16" s="22" t="s">
        <v>6</v>
      </c>
      <c r="C16" s="23"/>
      <c r="D16" s="24"/>
      <c r="E16" s="24"/>
      <c r="F16" s="24"/>
      <c r="G16" s="24"/>
      <c r="H16" s="24"/>
      <c r="I16" s="25"/>
    </row>
    <row r="17" spans="2:9" x14ac:dyDescent="0.2">
      <c r="B17" s="26" t="s">
        <v>110</v>
      </c>
      <c r="C17" s="27" t="s">
        <v>11</v>
      </c>
      <c r="D17" s="28"/>
      <c r="E17" s="28"/>
      <c r="F17" s="28"/>
      <c r="G17" s="28"/>
      <c r="H17" s="28"/>
      <c r="I17" s="29"/>
    </row>
    <row r="18" spans="2:9" x14ac:dyDescent="0.2">
      <c r="B18" s="30" t="s">
        <v>34</v>
      </c>
      <c r="C18" s="31"/>
      <c r="D18" s="32">
        <v>351</v>
      </c>
      <c r="E18" s="32">
        <v>371</v>
      </c>
      <c r="F18" s="32">
        <v>363</v>
      </c>
      <c r="G18" s="32">
        <v>364</v>
      </c>
      <c r="H18" s="32">
        <v>366</v>
      </c>
      <c r="I18" s="33"/>
    </row>
    <row r="19" spans="2:9" x14ac:dyDescent="0.2">
      <c r="B19" s="30" t="s">
        <v>35</v>
      </c>
      <c r="C19" s="31"/>
      <c r="D19" s="34">
        <v>6106</v>
      </c>
      <c r="E19" s="34">
        <v>6118</v>
      </c>
      <c r="F19" s="34">
        <v>5851</v>
      </c>
      <c r="G19" s="34">
        <v>5875</v>
      </c>
      <c r="H19" s="34">
        <v>5930</v>
      </c>
      <c r="I19" s="33"/>
    </row>
    <row r="20" spans="2:9" x14ac:dyDescent="0.2">
      <c r="B20" s="30" t="s">
        <v>36</v>
      </c>
      <c r="C20" s="31"/>
      <c r="D20" s="34">
        <v>3175</v>
      </c>
      <c r="E20" s="34">
        <v>3181</v>
      </c>
      <c r="F20" s="34">
        <v>3041</v>
      </c>
      <c r="G20" s="34">
        <v>3054</v>
      </c>
      <c r="H20" s="34">
        <v>3083</v>
      </c>
      <c r="I20" s="33"/>
    </row>
    <row r="21" spans="2:9" x14ac:dyDescent="0.2">
      <c r="B21" s="30" t="s">
        <v>37</v>
      </c>
      <c r="C21" s="31"/>
      <c r="D21" s="34">
        <v>2931</v>
      </c>
      <c r="E21" s="34">
        <v>2937</v>
      </c>
      <c r="F21" s="34">
        <v>2810</v>
      </c>
      <c r="G21" s="34">
        <v>2821</v>
      </c>
      <c r="H21" s="34">
        <v>2847</v>
      </c>
      <c r="I21" s="33"/>
    </row>
    <row r="22" spans="2:9" x14ac:dyDescent="0.2">
      <c r="B22" s="35" t="s">
        <v>38</v>
      </c>
      <c r="C22" s="36"/>
      <c r="D22" s="34">
        <f>D19+D192</f>
        <v>6248</v>
      </c>
      <c r="E22" s="34">
        <v>6278</v>
      </c>
      <c r="F22" s="34">
        <f>F19+F192</f>
        <v>6017</v>
      </c>
      <c r="G22" s="34">
        <f t="shared" ref="G22:H22" si="0">G19+G192</f>
        <v>6035</v>
      </c>
      <c r="H22" s="34">
        <f t="shared" si="0"/>
        <v>6079</v>
      </c>
      <c r="I22" s="33"/>
    </row>
    <row r="23" spans="2:9" x14ac:dyDescent="0.2">
      <c r="B23" s="30" t="s">
        <v>39</v>
      </c>
      <c r="C23" s="31"/>
      <c r="D23" s="34">
        <v>8</v>
      </c>
      <c r="E23" s="34">
        <v>8</v>
      </c>
      <c r="F23" s="34">
        <v>8</v>
      </c>
      <c r="G23" s="34">
        <v>8</v>
      </c>
      <c r="H23" s="34">
        <v>8</v>
      </c>
      <c r="I23" s="33"/>
    </row>
    <row r="24" spans="2:9" x14ac:dyDescent="0.2">
      <c r="B24" s="37" t="s">
        <v>7</v>
      </c>
      <c r="C24" s="37"/>
      <c r="D24" s="38">
        <v>2124830.4</v>
      </c>
      <c r="E24" s="38">
        <v>2238925.2000000002</v>
      </c>
      <c r="F24" s="38">
        <v>2208629.2000000002</v>
      </c>
      <c r="G24" s="38">
        <v>2218504.2999999998</v>
      </c>
      <c r="H24" s="38">
        <v>2244184.6</v>
      </c>
      <c r="I24" s="39"/>
    </row>
    <row r="25" spans="2:9" x14ac:dyDescent="0.2">
      <c r="B25" s="40"/>
      <c r="C25" s="40"/>
      <c r="D25" s="41"/>
      <c r="E25" s="41"/>
      <c r="F25" s="41"/>
      <c r="G25" s="41"/>
      <c r="H25" s="41"/>
      <c r="I25" s="42"/>
    </row>
    <row r="26" spans="2:9" x14ac:dyDescent="0.2">
      <c r="B26" s="10" t="s">
        <v>3</v>
      </c>
      <c r="C26" s="11">
        <v>1146</v>
      </c>
      <c r="D26" s="12" t="s">
        <v>9</v>
      </c>
      <c r="E26" s="12"/>
      <c r="F26" s="12"/>
      <c r="G26" s="12"/>
      <c r="H26" s="12"/>
      <c r="I26" s="12"/>
    </row>
    <row r="27" spans="2:9" ht="15" customHeight="1" x14ac:dyDescent="0.2">
      <c r="B27" s="10" t="s">
        <v>4</v>
      </c>
      <c r="C27" s="11">
        <v>11002</v>
      </c>
      <c r="D27" s="13" t="s">
        <v>25</v>
      </c>
      <c r="E27" s="13" t="s">
        <v>26</v>
      </c>
      <c r="F27" s="12" t="s">
        <v>8</v>
      </c>
      <c r="G27" s="12" t="s">
        <v>16</v>
      </c>
      <c r="H27" s="12" t="s">
        <v>28</v>
      </c>
      <c r="I27" s="14" t="s">
        <v>107</v>
      </c>
    </row>
    <row r="28" spans="2:9" x14ac:dyDescent="0.2">
      <c r="B28" s="10" t="s">
        <v>0</v>
      </c>
      <c r="C28" s="15" t="s">
        <v>40</v>
      </c>
      <c r="D28" s="16"/>
      <c r="E28" s="16"/>
      <c r="F28" s="12"/>
      <c r="G28" s="12"/>
      <c r="H28" s="12"/>
      <c r="I28" s="14"/>
    </row>
    <row r="29" spans="2:9" ht="21" x14ac:dyDescent="0.2">
      <c r="B29" s="10" t="s">
        <v>5</v>
      </c>
      <c r="C29" s="15" t="s">
        <v>41</v>
      </c>
      <c r="D29" s="16"/>
      <c r="E29" s="16"/>
      <c r="F29" s="12"/>
      <c r="G29" s="12"/>
      <c r="H29" s="12"/>
      <c r="I29" s="14"/>
    </row>
    <row r="30" spans="2:9" ht="16.5" x14ac:dyDescent="0.2">
      <c r="B30" s="10" t="s">
        <v>108</v>
      </c>
      <c r="C30" s="15" t="s">
        <v>42</v>
      </c>
      <c r="D30" s="16"/>
      <c r="E30" s="16"/>
      <c r="F30" s="12"/>
      <c r="G30" s="12"/>
      <c r="H30" s="12"/>
      <c r="I30" s="14"/>
    </row>
    <row r="31" spans="2:9" ht="21" x14ac:dyDescent="0.2">
      <c r="B31" s="17" t="s">
        <v>109</v>
      </c>
      <c r="C31" s="18" t="s">
        <v>33</v>
      </c>
      <c r="D31" s="19"/>
      <c r="E31" s="19"/>
      <c r="F31" s="20"/>
      <c r="G31" s="20"/>
      <c r="H31" s="20"/>
      <c r="I31" s="21"/>
    </row>
    <row r="32" spans="2:9" x14ac:dyDescent="0.2">
      <c r="B32" s="22" t="s">
        <v>6</v>
      </c>
      <c r="C32" s="23"/>
      <c r="D32" s="24"/>
      <c r="E32" s="24"/>
      <c r="F32" s="24"/>
      <c r="G32" s="24"/>
      <c r="H32" s="24"/>
      <c r="I32" s="25"/>
    </row>
    <row r="33" spans="2:9" x14ac:dyDescent="0.2">
      <c r="B33" s="26" t="s">
        <v>110</v>
      </c>
      <c r="C33" s="27" t="s">
        <v>11</v>
      </c>
      <c r="D33" s="28"/>
      <c r="E33" s="28"/>
      <c r="F33" s="28"/>
      <c r="G33" s="28"/>
      <c r="H33" s="28"/>
      <c r="I33" s="29"/>
    </row>
    <row r="34" spans="2:9" x14ac:dyDescent="0.2">
      <c r="B34" s="30" t="s">
        <v>34</v>
      </c>
      <c r="C34" s="31"/>
      <c r="D34" s="32">
        <v>477</v>
      </c>
      <c r="E34" s="32">
        <v>456</v>
      </c>
      <c r="F34" s="32">
        <v>452</v>
      </c>
      <c r="G34" s="32">
        <v>452</v>
      </c>
      <c r="H34" s="32">
        <v>448</v>
      </c>
      <c r="I34" s="33"/>
    </row>
    <row r="35" spans="2:9" x14ac:dyDescent="0.2">
      <c r="B35" s="30" t="s">
        <v>35</v>
      </c>
      <c r="C35" s="31"/>
      <c r="D35" s="34">
        <v>7871</v>
      </c>
      <c r="E35" s="34">
        <v>7784</v>
      </c>
      <c r="F35" s="34">
        <v>7535</v>
      </c>
      <c r="G35" s="34">
        <v>7498</v>
      </c>
      <c r="H35" s="34">
        <v>7419</v>
      </c>
      <c r="I35" s="33"/>
    </row>
    <row r="36" spans="2:9" x14ac:dyDescent="0.2">
      <c r="B36" s="30" t="s">
        <v>36</v>
      </c>
      <c r="C36" s="31"/>
      <c r="D36" s="34">
        <v>4093</v>
      </c>
      <c r="E36" s="34">
        <v>4047</v>
      </c>
      <c r="F36" s="34">
        <v>3917</v>
      </c>
      <c r="G36" s="34">
        <v>3898</v>
      </c>
      <c r="H36" s="34">
        <v>3857</v>
      </c>
      <c r="I36" s="33"/>
    </row>
    <row r="37" spans="2:9" x14ac:dyDescent="0.2">
      <c r="B37" s="30" t="s">
        <v>37</v>
      </c>
      <c r="C37" s="31"/>
      <c r="D37" s="34">
        <v>3778</v>
      </c>
      <c r="E37" s="34">
        <v>3737</v>
      </c>
      <c r="F37" s="34">
        <v>3618</v>
      </c>
      <c r="G37" s="34">
        <v>3600</v>
      </c>
      <c r="H37" s="34">
        <v>3562</v>
      </c>
      <c r="I37" s="33"/>
    </row>
    <row r="38" spans="2:9" x14ac:dyDescent="0.2">
      <c r="B38" s="30" t="s">
        <v>39</v>
      </c>
      <c r="C38" s="31"/>
      <c r="D38" s="34">
        <v>13</v>
      </c>
      <c r="E38" s="34">
        <v>13</v>
      </c>
      <c r="F38" s="34">
        <v>13</v>
      </c>
      <c r="G38" s="34">
        <v>13</v>
      </c>
      <c r="H38" s="34">
        <v>13</v>
      </c>
      <c r="I38" s="33"/>
    </row>
    <row r="39" spans="2:9" x14ac:dyDescent="0.2">
      <c r="B39" s="37" t="s">
        <v>7</v>
      </c>
      <c r="C39" s="37"/>
      <c r="D39" s="38">
        <v>2715878.6</v>
      </c>
      <c r="E39" s="38">
        <v>2749710.8</v>
      </c>
      <c r="F39" s="38">
        <v>2779398.6</v>
      </c>
      <c r="G39" s="38">
        <v>2766898.7</v>
      </c>
      <c r="H39" s="38">
        <v>2755360</v>
      </c>
      <c r="I39" s="39"/>
    </row>
    <row r="40" spans="2:9" x14ac:dyDescent="0.2">
      <c r="B40" s="40"/>
      <c r="C40" s="40"/>
      <c r="D40" s="41"/>
      <c r="E40" s="41"/>
      <c r="F40" s="41"/>
      <c r="G40" s="41"/>
      <c r="H40" s="41"/>
      <c r="I40" s="42"/>
    </row>
    <row r="41" spans="2:9" x14ac:dyDescent="0.2">
      <c r="B41" s="10" t="s">
        <v>3</v>
      </c>
      <c r="C41" s="11">
        <v>1146</v>
      </c>
      <c r="D41" s="12" t="s">
        <v>9</v>
      </c>
      <c r="E41" s="12"/>
      <c r="F41" s="12"/>
      <c r="G41" s="12"/>
      <c r="H41" s="12"/>
      <c r="I41" s="12"/>
    </row>
    <row r="42" spans="2:9" ht="15" customHeight="1" x14ac:dyDescent="0.2">
      <c r="B42" s="10" t="s">
        <v>4</v>
      </c>
      <c r="C42" s="11">
        <v>11003</v>
      </c>
      <c r="D42" s="13" t="s">
        <v>25</v>
      </c>
      <c r="E42" s="13" t="s">
        <v>26</v>
      </c>
      <c r="F42" s="12" t="s">
        <v>8</v>
      </c>
      <c r="G42" s="12" t="s">
        <v>16</v>
      </c>
      <c r="H42" s="12" t="s">
        <v>28</v>
      </c>
      <c r="I42" s="14" t="s">
        <v>107</v>
      </c>
    </row>
    <row r="43" spans="2:9" x14ac:dyDescent="0.2">
      <c r="B43" s="10" t="s">
        <v>0</v>
      </c>
      <c r="C43" s="15" t="s">
        <v>43</v>
      </c>
      <c r="D43" s="16"/>
      <c r="E43" s="16"/>
      <c r="F43" s="12"/>
      <c r="G43" s="12"/>
      <c r="H43" s="12"/>
      <c r="I43" s="14"/>
    </row>
    <row r="44" spans="2:9" ht="21" x14ac:dyDescent="0.2">
      <c r="B44" s="10" t="s">
        <v>5</v>
      </c>
      <c r="C44" s="15" t="s">
        <v>44</v>
      </c>
      <c r="D44" s="16"/>
      <c r="E44" s="16"/>
      <c r="F44" s="12"/>
      <c r="G44" s="12"/>
      <c r="H44" s="12"/>
      <c r="I44" s="14"/>
    </row>
    <row r="45" spans="2:9" ht="16.5" x14ac:dyDescent="0.2">
      <c r="B45" s="10" t="s">
        <v>108</v>
      </c>
      <c r="C45" s="15" t="s">
        <v>42</v>
      </c>
      <c r="D45" s="16"/>
      <c r="E45" s="16"/>
      <c r="F45" s="12"/>
      <c r="G45" s="12"/>
      <c r="H45" s="12"/>
      <c r="I45" s="14"/>
    </row>
    <row r="46" spans="2:9" ht="21" x14ac:dyDescent="0.2">
      <c r="B46" s="17" t="s">
        <v>109</v>
      </c>
      <c r="C46" s="18" t="s">
        <v>33</v>
      </c>
      <c r="D46" s="19"/>
      <c r="E46" s="19"/>
      <c r="F46" s="20"/>
      <c r="G46" s="20"/>
      <c r="H46" s="20"/>
      <c r="I46" s="21"/>
    </row>
    <row r="47" spans="2:9" x14ac:dyDescent="0.2">
      <c r="B47" s="22" t="s">
        <v>6</v>
      </c>
      <c r="C47" s="23"/>
      <c r="D47" s="24"/>
      <c r="E47" s="24"/>
      <c r="F47" s="24"/>
      <c r="G47" s="24"/>
      <c r="H47" s="24"/>
      <c r="I47" s="25"/>
    </row>
    <row r="48" spans="2:9" x14ac:dyDescent="0.2">
      <c r="B48" s="26" t="s">
        <v>110</v>
      </c>
      <c r="C48" s="27" t="s">
        <v>11</v>
      </c>
      <c r="D48" s="28"/>
      <c r="E48" s="28"/>
      <c r="F48" s="28"/>
      <c r="G48" s="28"/>
      <c r="H48" s="28"/>
      <c r="I48" s="29"/>
    </row>
    <row r="49" spans="2:9" x14ac:dyDescent="0.2">
      <c r="B49" s="30" t="s">
        <v>34</v>
      </c>
      <c r="C49" s="31"/>
      <c r="D49" s="32">
        <v>165</v>
      </c>
      <c r="E49" s="32">
        <v>181</v>
      </c>
      <c r="F49" s="32">
        <v>183</v>
      </c>
      <c r="G49" s="32">
        <v>188</v>
      </c>
      <c r="H49" s="32">
        <v>188</v>
      </c>
      <c r="I49" s="33"/>
    </row>
    <row r="50" spans="2:9" x14ac:dyDescent="0.2">
      <c r="B50" s="30" t="s">
        <v>35</v>
      </c>
      <c r="C50" s="31"/>
      <c r="D50" s="34">
        <v>2104</v>
      </c>
      <c r="E50" s="34">
        <v>2589</v>
      </c>
      <c r="F50" s="34">
        <v>2612</v>
      </c>
      <c r="G50" s="34">
        <v>2783</v>
      </c>
      <c r="H50" s="34">
        <v>2854</v>
      </c>
      <c r="I50" s="33"/>
    </row>
    <row r="51" spans="2:9" x14ac:dyDescent="0.2">
      <c r="B51" s="30" t="s">
        <v>36</v>
      </c>
      <c r="C51" s="31"/>
      <c r="D51" s="34">
        <v>1094</v>
      </c>
      <c r="E51" s="34">
        <v>1346</v>
      </c>
      <c r="F51" s="34">
        <v>1358</v>
      </c>
      <c r="G51" s="34">
        <v>1447</v>
      </c>
      <c r="H51" s="34">
        <v>1484</v>
      </c>
      <c r="I51" s="33"/>
    </row>
    <row r="52" spans="2:9" x14ac:dyDescent="0.2">
      <c r="B52" s="30" t="s">
        <v>37</v>
      </c>
      <c r="C52" s="31"/>
      <c r="D52" s="34">
        <v>1010</v>
      </c>
      <c r="E52" s="34">
        <v>1243</v>
      </c>
      <c r="F52" s="34">
        <v>1254</v>
      </c>
      <c r="G52" s="34">
        <v>1336</v>
      </c>
      <c r="H52" s="34">
        <v>1370</v>
      </c>
      <c r="I52" s="33"/>
    </row>
    <row r="53" spans="2:9" x14ac:dyDescent="0.2">
      <c r="B53" s="30" t="s">
        <v>39</v>
      </c>
      <c r="C53" s="31"/>
      <c r="D53" s="34">
        <v>13</v>
      </c>
      <c r="E53" s="34">
        <v>13</v>
      </c>
      <c r="F53" s="34">
        <v>13</v>
      </c>
      <c r="G53" s="34">
        <v>13</v>
      </c>
      <c r="H53" s="34">
        <v>13</v>
      </c>
      <c r="I53" s="33"/>
    </row>
    <row r="54" spans="2:9" x14ac:dyDescent="0.2">
      <c r="B54" s="37" t="s">
        <v>7</v>
      </c>
      <c r="C54" s="37"/>
      <c r="D54" s="38">
        <v>1034403.8</v>
      </c>
      <c r="E54" s="38">
        <v>1102711.3</v>
      </c>
      <c r="F54" s="38">
        <v>1215986.8999999999</v>
      </c>
      <c r="G54" s="38">
        <v>1246350.8</v>
      </c>
      <c r="H54" s="38">
        <v>1234301.5</v>
      </c>
      <c r="I54" s="39"/>
    </row>
    <row r="55" spans="2:9" x14ac:dyDescent="0.2">
      <c r="B55" s="40"/>
      <c r="C55" s="40"/>
      <c r="D55" s="41"/>
      <c r="E55" s="41"/>
      <c r="F55" s="41"/>
      <c r="G55" s="41"/>
      <c r="H55" s="41"/>
      <c r="I55" s="42"/>
    </row>
    <row r="56" spans="2:9" x14ac:dyDescent="0.2">
      <c r="B56" s="40"/>
      <c r="C56" s="40"/>
      <c r="D56" s="41"/>
      <c r="E56" s="41"/>
      <c r="F56" s="41"/>
      <c r="G56" s="41"/>
      <c r="H56" s="41"/>
      <c r="I56" s="42"/>
    </row>
    <row r="57" spans="2:9" x14ac:dyDescent="0.2">
      <c r="B57" s="10" t="s">
        <v>3</v>
      </c>
      <c r="C57" s="11">
        <v>1146</v>
      </c>
      <c r="D57" s="12" t="s">
        <v>9</v>
      </c>
      <c r="E57" s="12"/>
      <c r="F57" s="12"/>
      <c r="G57" s="12"/>
      <c r="H57" s="12"/>
      <c r="I57" s="12"/>
    </row>
    <row r="58" spans="2:9" ht="15" customHeight="1" x14ac:dyDescent="0.2">
      <c r="B58" s="10" t="s">
        <v>4</v>
      </c>
      <c r="C58" s="11">
        <v>12002</v>
      </c>
      <c r="D58" s="13" t="s">
        <v>25</v>
      </c>
      <c r="E58" s="13" t="s">
        <v>26</v>
      </c>
      <c r="F58" s="12" t="s">
        <v>8</v>
      </c>
      <c r="G58" s="12" t="s">
        <v>16</v>
      </c>
      <c r="H58" s="12" t="s">
        <v>28</v>
      </c>
      <c r="I58" s="14" t="s">
        <v>107</v>
      </c>
    </row>
    <row r="59" spans="2:9" ht="21" x14ac:dyDescent="0.2">
      <c r="B59" s="10" t="s">
        <v>0</v>
      </c>
      <c r="C59" s="15" t="s">
        <v>45</v>
      </c>
      <c r="D59" s="16"/>
      <c r="E59" s="16"/>
      <c r="F59" s="12"/>
      <c r="G59" s="12"/>
      <c r="H59" s="12"/>
      <c r="I59" s="14"/>
    </row>
    <row r="60" spans="2:9" ht="21" x14ac:dyDescent="0.2">
      <c r="B60" s="10" t="s">
        <v>5</v>
      </c>
      <c r="C60" s="15" t="s">
        <v>46</v>
      </c>
      <c r="D60" s="16"/>
      <c r="E60" s="16"/>
      <c r="F60" s="12"/>
      <c r="G60" s="12"/>
      <c r="H60" s="12"/>
      <c r="I60" s="14"/>
    </row>
    <row r="61" spans="2:9" ht="16.5" x14ac:dyDescent="0.2">
      <c r="B61" s="10" t="s">
        <v>108</v>
      </c>
      <c r="C61" s="15" t="s">
        <v>47</v>
      </c>
      <c r="D61" s="16"/>
      <c r="E61" s="16"/>
      <c r="F61" s="12"/>
      <c r="G61" s="12"/>
      <c r="H61" s="12"/>
      <c r="I61" s="14"/>
    </row>
    <row r="62" spans="2:9" ht="21" x14ac:dyDescent="0.2">
      <c r="B62" s="17" t="s">
        <v>109</v>
      </c>
      <c r="C62" s="18" t="s">
        <v>48</v>
      </c>
      <c r="D62" s="19"/>
      <c r="E62" s="19"/>
      <c r="F62" s="20"/>
      <c r="G62" s="20"/>
      <c r="H62" s="20"/>
      <c r="I62" s="21"/>
    </row>
    <row r="63" spans="2:9" x14ac:dyDescent="0.2">
      <c r="B63" s="22" t="s">
        <v>6</v>
      </c>
      <c r="C63" s="23"/>
      <c r="D63" s="24"/>
      <c r="E63" s="24"/>
      <c r="F63" s="24"/>
      <c r="G63" s="24"/>
      <c r="H63" s="24"/>
      <c r="I63" s="25"/>
    </row>
    <row r="64" spans="2:9" x14ac:dyDescent="0.2">
      <c r="B64" s="26" t="s">
        <v>110</v>
      </c>
      <c r="C64" s="27" t="s">
        <v>11</v>
      </c>
      <c r="D64" s="28"/>
      <c r="E64" s="28"/>
      <c r="F64" s="28"/>
      <c r="G64" s="28"/>
      <c r="H64" s="28"/>
      <c r="I64" s="29"/>
    </row>
    <row r="65" spans="2:9" x14ac:dyDescent="0.2">
      <c r="B65" s="30" t="s">
        <v>49</v>
      </c>
      <c r="C65" s="31"/>
      <c r="D65" s="32">
        <v>65</v>
      </c>
      <c r="E65" s="32">
        <v>62</v>
      </c>
      <c r="F65" s="32">
        <v>65</v>
      </c>
      <c r="G65" s="32">
        <v>67</v>
      </c>
      <c r="H65" s="32">
        <v>67</v>
      </c>
      <c r="I65" s="33"/>
    </row>
    <row r="66" spans="2:9" x14ac:dyDescent="0.2">
      <c r="B66" s="30" t="s">
        <v>50</v>
      </c>
      <c r="C66" s="31"/>
      <c r="D66" s="34">
        <v>32</v>
      </c>
      <c r="E66" s="34">
        <v>43</v>
      </c>
      <c r="F66" s="34">
        <v>22</v>
      </c>
      <c r="G66" s="32">
        <v>24</v>
      </c>
      <c r="H66" s="34">
        <v>24</v>
      </c>
      <c r="I66" s="33"/>
    </row>
    <row r="67" spans="2:9" x14ac:dyDescent="0.2">
      <c r="B67" s="30" t="s">
        <v>36</v>
      </c>
      <c r="C67" s="31"/>
      <c r="D67" s="34">
        <v>20</v>
      </c>
      <c r="E67" s="34">
        <v>25</v>
      </c>
      <c r="F67" s="34">
        <v>12</v>
      </c>
      <c r="G67" s="34">
        <v>13</v>
      </c>
      <c r="H67" s="34">
        <v>13</v>
      </c>
      <c r="I67" s="33"/>
    </row>
    <row r="68" spans="2:9" x14ac:dyDescent="0.2">
      <c r="B68" s="30" t="s">
        <v>37</v>
      </c>
      <c r="C68" s="31"/>
      <c r="D68" s="34">
        <v>12</v>
      </c>
      <c r="E68" s="34">
        <v>18</v>
      </c>
      <c r="F68" s="34">
        <v>10</v>
      </c>
      <c r="G68" s="34">
        <v>11</v>
      </c>
      <c r="H68" s="34">
        <v>11</v>
      </c>
      <c r="I68" s="33"/>
    </row>
    <row r="69" spans="2:9" x14ac:dyDescent="0.2">
      <c r="B69" s="30" t="s">
        <v>51</v>
      </c>
      <c r="C69" s="31"/>
      <c r="D69" s="34">
        <v>323</v>
      </c>
      <c r="E69" s="34">
        <v>344</v>
      </c>
      <c r="F69" s="34">
        <v>397</v>
      </c>
      <c r="G69" s="34">
        <v>405</v>
      </c>
      <c r="H69" s="34">
        <v>405</v>
      </c>
      <c r="I69" s="33"/>
    </row>
    <row r="70" spans="2:9" x14ac:dyDescent="0.2">
      <c r="B70" s="35" t="s">
        <v>52</v>
      </c>
      <c r="C70" s="36"/>
      <c r="D70" s="34">
        <v>50</v>
      </c>
      <c r="E70" s="34">
        <v>52</v>
      </c>
      <c r="F70" s="34">
        <v>72</v>
      </c>
      <c r="G70" s="34">
        <v>75</v>
      </c>
      <c r="H70" s="34">
        <v>75</v>
      </c>
      <c r="I70" s="33"/>
    </row>
    <row r="71" spans="2:9" x14ac:dyDescent="0.2">
      <c r="B71" s="35" t="s">
        <v>53</v>
      </c>
      <c r="C71" s="36"/>
      <c r="D71" s="34">
        <v>273</v>
      </c>
      <c r="E71" s="34">
        <v>292</v>
      </c>
      <c r="F71" s="34">
        <v>325</v>
      </c>
      <c r="G71" s="34">
        <v>330</v>
      </c>
      <c r="H71" s="34">
        <v>330</v>
      </c>
      <c r="I71" s="33"/>
    </row>
    <row r="72" spans="2:9" x14ac:dyDescent="0.2">
      <c r="B72" s="37" t="s">
        <v>7</v>
      </c>
      <c r="C72" s="37"/>
      <c r="D72" s="43">
        <v>36404.699999999997</v>
      </c>
      <c r="E72" s="43">
        <v>38418.699999999997</v>
      </c>
      <c r="F72" s="43">
        <v>38418.699999999997</v>
      </c>
      <c r="G72" s="43">
        <v>39269.1</v>
      </c>
      <c r="H72" s="43">
        <v>39269.1</v>
      </c>
      <c r="I72" s="39"/>
    </row>
    <row r="73" spans="2:9" x14ac:dyDescent="0.2">
      <c r="B73" s="40"/>
      <c r="C73" s="40"/>
      <c r="D73" s="44"/>
      <c r="E73" s="44"/>
      <c r="F73" s="44"/>
      <c r="G73" s="44"/>
      <c r="H73" s="44"/>
      <c r="I73" s="42"/>
    </row>
    <row r="74" spans="2:9" x14ac:dyDescent="0.2">
      <c r="B74" s="40"/>
      <c r="C74" s="40"/>
      <c r="D74" s="44"/>
      <c r="E74" s="44"/>
      <c r="F74" s="44"/>
      <c r="G74" s="44"/>
      <c r="H74" s="44"/>
      <c r="I74" s="42"/>
    </row>
    <row r="75" spans="2:9" x14ac:dyDescent="0.2">
      <c r="B75" s="10" t="s">
        <v>3</v>
      </c>
      <c r="C75" s="11">
        <v>1146</v>
      </c>
      <c r="D75" s="12" t="s">
        <v>9</v>
      </c>
      <c r="E75" s="12"/>
      <c r="F75" s="12"/>
      <c r="G75" s="12"/>
      <c r="H75" s="12"/>
      <c r="I75" s="12"/>
    </row>
    <row r="76" spans="2:9" ht="15" customHeight="1" x14ac:dyDescent="0.2">
      <c r="B76" s="10" t="s">
        <v>4</v>
      </c>
      <c r="C76" s="11">
        <v>12004</v>
      </c>
      <c r="D76" s="45" t="s">
        <v>25</v>
      </c>
      <c r="E76" s="45" t="s">
        <v>26</v>
      </c>
      <c r="F76" s="12" t="s">
        <v>8</v>
      </c>
      <c r="G76" s="12" t="s">
        <v>16</v>
      </c>
      <c r="H76" s="12" t="s">
        <v>28</v>
      </c>
      <c r="I76" s="14" t="s">
        <v>107</v>
      </c>
    </row>
    <row r="77" spans="2:9" ht="21" x14ac:dyDescent="0.2">
      <c r="B77" s="10" t="s">
        <v>0</v>
      </c>
      <c r="C77" s="15" t="s">
        <v>54</v>
      </c>
      <c r="D77" s="45"/>
      <c r="E77" s="45"/>
      <c r="F77" s="12"/>
      <c r="G77" s="12"/>
      <c r="H77" s="12"/>
      <c r="I77" s="14"/>
    </row>
    <row r="78" spans="2:9" ht="21" x14ac:dyDescent="0.2">
      <c r="B78" s="10" t="s">
        <v>5</v>
      </c>
      <c r="C78" s="15" t="s">
        <v>55</v>
      </c>
      <c r="D78" s="45"/>
      <c r="E78" s="45"/>
      <c r="F78" s="12"/>
      <c r="G78" s="12"/>
      <c r="H78" s="12"/>
      <c r="I78" s="14"/>
    </row>
    <row r="79" spans="2:9" ht="16.5" x14ac:dyDescent="0.2">
      <c r="B79" s="10" t="s">
        <v>108</v>
      </c>
      <c r="C79" s="15" t="s">
        <v>47</v>
      </c>
      <c r="D79" s="45"/>
      <c r="E79" s="45"/>
      <c r="F79" s="12"/>
      <c r="G79" s="12"/>
      <c r="H79" s="12"/>
      <c r="I79" s="14"/>
    </row>
    <row r="80" spans="2:9" x14ac:dyDescent="0.2">
      <c r="B80" s="46" t="s">
        <v>109</v>
      </c>
      <c r="C80" s="11" t="s">
        <v>56</v>
      </c>
      <c r="D80" s="45"/>
      <c r="E80" s="45"/>
      <c r="F80" s="12"/>
      <c r="G80" s="12"/>
      <c r="H80" s="12"/>
      <c r="I80" s="14"/>
    </row>
    <row r="81" spans="2:9" x14ac:dyDescent="0.2">
      <c r="B81" s="22" t="s">
        <v>6</v>
      </c>
      <c r="C81" s="23"/>
      <c r="D81" s="24"/>
      <c r="E81" s="24"/>
      <c r="F81" s="24"/>
      <c r="G81" s="24"/>
      <c r="H81" s="24"/>
      <c r="I81" s="25"/>
    </row>
    <row r="82" spans="2:9" x14ac:dyDescent="0.2">
      <c r="B82" s="26" t="s">
        <v>110</v>
      </c>
      <c r="C82" s="27" t="s">
        <v>11</v>
      </c>
      <c r="D82" s="28"/>
      <c r="E82" s="28"/>
      <c r="F82" s="28"/>
      <c r="G82" s="28"/>
      <c r="H82" s="28"/>
      <c r="I82" s="29"/>
    </row>
    <row r="83" spans="2:9" x14ac:dyDescent="0.2">
      <c r="B83" s="30" t="s">
        <v>57</v>
      </c>
      <c r="C83" s="31"/>
      <c r="D83" s="32">
        <v>46</v>
      </c>
      <c r="E83" s="32">
        <v>37</v>
      </c>
      <c r="F83" s="32">
        <v>56</v>
      </c>
      <c r="G83" s="32">
        <v>66</v>
      </c>
      <c r="H83" s="32">
        <v>76</v>
      </c>
      <c r="I83" s="33"/>
    </row>
    <row r="84" spans="2:9" x14ac:dyDescent="0.2">
      <c r="B84" s="35" t="s">
        <v>52</v>
      </c>
      <c r="C84" s="36"/>
      <c r="D84" s="34">
        <v>1</v>
      </c>
      <c r="E84" s="34">
        <v>2</v>
      </c>
      <c r="F84" s="34">
        <v>2</v>
      </c>
      <c r="G84" s="34">
        <v>4</v>
      </c>
      <c r="H84" s="34">
        <v>6</v>
      </c>
      <c r="I84" s="33"/>
    </row>
    <row r="85" spans="2:9" x14ac:dyDescent="0.2">
      <c r="B85" s="35" t="s">
        <v>53</v>
      </c>
      <c r="C85" s="36"/>
      <c r="D85" s="34">
        <v>45</v>
      </c>
      <c r="E85" s="34">
        <v>35</v>
      </c>
      <c r="F85" s="34">
        <v>54</v>
      </c>
      <c r="G85" s="34">
        <v>62</v>
      </c>
      <c r="H85" s="34">
        <v>70</v>
      </c>
      <c r="I85" s="33"/>
    </row>
    <row r="86" spans="2:9" x14ac:dyDescent="0.2">
      <c r="B86" s="37" t="s">
        <v>7</v>
      </c>
      <c r="C86" s="37"/>
      <c r="D86" s="43">
        <v>11534.2</v>
      </c>
      <c r="E86" s="43">
        <v>9702.4</v>
      </c>
      <c r="F86" s="43">
        <v>24062.2</v>
      </c>
      <c r="G86" s="43">
        <v>29137.8</v>
      </c>
      <c r="H86" s="43">
        <v>34213.4</v>
      </c>
      <c r="I86" s="39"/>
    </row>
    <row r="87" spans="2:9" x14ac:dyDescent="0.2">
      <c r="B87" s="40"/>
      <c r="C87" s="40"/>
      <c r="D87" s="41"/>
      <c r="E87" s="41"/>
      <c r="F87" s="41"/>
      <c r="G87" s="41"/>
      <c r="H87" s="41"/>
      <c r="I87" s="42"/>
    </row>
    <row r="88" spans="2:9" x14ac:dyDescent="0.2">
      <c r="B88" s="40"/>
      <c r="C88" s="40"/>
      <c r="D88" s="41"/>
      <c r="E88" s="41"/>
      <c r="F88" s="41"/>
      <c r="G88" s="41"/>
      <c r="H88" s="41"/>
      <c r="I88" s="42"/>
    </row>
    <row r="89" spans="2:9" x14ac:dyDescent="0.2">
      <c r="B89" s="10" t="s">
        <v>3</v>
      </c>
      <c r="C89" s="11">
        <v>1146</v>
      </c>
      <c r="D89" s="12" t="s">
        <v>9</v>
      </c>
      <c r="E89" s="12"/>
      <c r="F89" s="12"/>
      <c r="G89" s="12"/>
      <c r="H89" s="12"/>
      <c r="I89" s="12"/>
    </row>
    <row r="90" spans="2:9" ht="15" customHeight="1" x14ac:dyDescent="0.2">
      <c r="B90" s="10" t="s">
        <v>4</v>
      </c>
      <c r="C90" s="11">
        <v>12015</v>
      </c>
      <c r="D90" s="13" t="s">
        <v>25</v>
      </c>
      <c r="E90" s="13" t="s">
        <v>26</v>
      </c>
      <c r="F90" s="12" t="s">
        <v>8</v>
      </c>
      <c r="G90" s="12" t="s">
        <v>16</v>
      </c>
      <c r="H90" s="12" t="s">
        <v>28</v>
      </c>
      <c r="I90" s="14" t="s">
        <v>107</v>
      </c>
    </row>
    <row r="91" spans="2:9" ht="31.5" x14ac:dyDescent="0.2">
      <c r="B91" s="10" t="s">
        <v>0</v>
      </c>
      <c r="C91" s="15" t="s">
        <v>58</v>
      </c>
      <c r="D91" s="16"/>
      <c r="E91" s="16"/>
      <c r="F91" s="12"/>
      <c r="G91" s="12"/>
      <c r="H91" s="12"/>
      <c r="I91" s="14"/>
    </row>
    <row r="92" spans="2:9" ht="31.5" x14ac:dyDescent="0.2">
      <c r="B92" s="10" t="s">
        <v>5</v>
      </c>
      <c r="C92" s="15" t="s">
        <v>59</v>
      </c>
      <c r="D92" s="16"/>
      <c r="E92" s="16"/>
      <c r="F92" s="12"/>
      <c r="G92" s="12"/>
      <c r="H92" s="12"/>
      <c r="I92" s="14"/>
    </row>
    <row r="93" spans="2:9" ht="16.5" x14ac:dyDescent="0.2">
      <c r="B93" s="10" t="s">
        <v>108</v>
      </c>
      <c r="C93" s="15" t="s">
        <v>47</v>
      </c>
      <c r="D93" s="16"/>
      <c r="E93" s="16"/>
      <c r="F93" s="12"/>
      <c r="G93" s="12"/>
      <c r="H93" s="12"/>
      <c r="I93" s="14"/>
    </row>
    <row r="94" spans="2:9" ht="21" x14ac:dyDescent="0.2">
      <c r="B94" s="17" t="s">
        <v>109</v>
      </c>
      <c r="C94" s="18" t="s">
        <v>60</v>
      </c>
      <c r="D94" s="19"/>
      <c r="E94" s="19"/>
      <c r="F94" s="20"/>
      <c r="G94" s="20"/>
      <c r="H94" s="20"/>
      <c r="I94" s="21"/>
    </row>
    <row r="95" spans="2:9" x14ac:dyDescent="0.2">
      <c r="B95" s="22" t="s">
        <v>6</v>
      </c>
      <c r="C95" s="23"/>
      <c r="D95" s="24"/>
      <c r="E95" s="24"/>
      <c r="F95" s="24"/>
      <c r="G95" s="24"/>
      <c r="H95" s="24"/>
      <c r="I95" s="25"/>
    </row>
    <row r="96" spans="2:9" x14ac:dyDescent="0.2">
      <c r="B96" s="26" t="s">
        <v>110</v>
      </c>
      <c r="C96" s="27" t="s">
        <v>11</v>
      </c>
      <c r="D96" s="28"/>
      <c r="E96" s="28"/>
      <c r="F96" s="28"/>
      <c r="G96" s="28"/>
      <c r="H96" s="28"/>
      <c r="I96" s="29"/>
    </row>
    <row r="97" spans="2:9" x14ac:dyDescent="0.2">
      <c r="B97" s="30" t="s">
        <v>61</v>
      </c>
      <c r="C97" s="31"/>
      <c r="D97" s="32">
        <v>580</v>
      </c>
      <c r="E97" s="32">
        <v>559</v>
      </c>
      <c r="F97" s="32">
        <v>559</v>
      </c>
      <c r="G97" s="32">
        <v>559</v>
      </c>
      <c r="H97" s="32">
        <v>559</v>
      </c>
      <c r="I97" s="33"/>
    </row>
    <row r="98" spans="2:9" x14ac:dyDescent="0.2">
      <c r="B98" s="35" t="s">
        <v>62</v>
      </c>
      <c r="C98" s="36"/>
      <c r="D98" s="34">
        <v>25</v>
      </c>
      <c r="E98" s="34">
        <v>25</v>
      </c>
      <c r="F98" s="34">
        <v>25</v>
      </c>
      <c r="G98" s="34">
        <v>25</v>
      </c>
      <c r="H98" s="34">
        <v>25</v>
      </c>
      <c r="I98" s="33"/>
    </row>
    <row r="99" spans="2:9" x14ac:dyDescent="0.2">
      <c r="B99" s="37" t="s">
        <v>7</v>
      </c>
      <c r="C99" s="37"/>
      <c r="D99" s="43">
        <v>107763.7</v>
      </c>
      <c r="E99" s="43">
        <v>109340.8</v>
      </c>
      <c r="F99" s="43">
        <v>109340.8</v>
      </c>
      <c r="G99" s="43">
        <v>109340.8</v>
      </c>
      <c r="H99" s="43">
        <v>109340.8</v>
      </c>
      <c r="I99" s="39"/>
    </row>
    <row r="100" spans="2:9" x14ac:dyDescent="0.2">
      <c r="B100" s="40"/>
      <c r="C100" s="40"/>
      <c r="D100" s="41"/>
      <c r="E100" s="41"/>
      <c r="F100" s="41"/>
      <c r="G100" s="41"/>
      <c r="H100" s="41"/>
      <c r="I100" s="42"/>
    </row>
    <row r="101" spans="2:9" x14ac:dyDescent="0.2">
      <c r="B101" s="40"/>
      <c r="C101" s="40"/>
      <c r="D101" s="41"/>
      <c r="E101" s="41"/>
      <c r="F101" s="41"/>
      <c r="G101" s="41"/>
      <c r="H101" s="41"/>
      <c r="I101" s="42"/>
    </row>
    <row r="102" spans="2:9" x14ac:dyDescent="0.2">
      <c r="B102" s="10" t="s">
        <v>3</v>
      </c>
      <c r="C102" s="11">
        <v>1146</v>
      </c>
      <c r="D102" s="12" t="s">
        <v>9</v>
      </c>
      <c r="E102" s="12"/>
      <c r="F102" s="12"/>
      <c r="G102" s="12"/>
      <c r="H102" s="12"/>
      <c r="I102" s="12"/>
    </row>
    <row r="103" spans="2:9" ht="15" customHeight="1" x14ac:dyDescent="0.2">
      <c r="B103" s="10" t="s">
        <v>4</v>
      </c>
      <c r="C103" s="11">
        <v>12016</v>
      </c>
      <c r="D103" s="13" t="s">
        <v>25</v>
      </c>
      <c r="E103" s="13" t="s">
        <v>26</v>
      </c>
      <c r="F103" s="12" t="s">
        <v>8</v>
      </c>
      <c r="G103" s="12" t="s">
        <v>16</v>
      </c>
      <c r="H103" s="12" t="s">
        <v>28</v>
      </c>
      <c r="I103" s="14" t="s">
        <v>107</v>
      </c>
    </row>
    <row r="104" spans="2:9" ht="31.5" x14ac:dyDescent="0.2">
      <c r="B104" s="10" t="s">
        <v>0</v>
      </c>
      <c r="C104" s="15" t="s">
        <v>63</v>
      </c>
      <c r="D104" s="16"/>
      <c r="E104" s="16"/>
      <c r="F104" s="12"/>
      <c r="G104" s="12"/>
      <c r="H104" s="12"/>
      <c r="I104" s="14"/>
    </row>
    <row r="105" spans="2:9" ht="31.5" x14ac:dyDescent="0.2">
      <c r="B105" s="10" t="s">
        <v>5</v>
      </c>
      <c r="C105" s="15" t="s">
        <v>64</v>
      </c>
      <c r="D105" s="16"/>
      <c r="E105" s="16"/>
      <c r="F105" s="12"/>
      <c r="G105" s="12"/>
      <c r="H105" s="12"/>
      <c r="I105" s="14"/>
    </row>
    <row r="106" spans="2:9" ht="16.5" x14ac:dyDescent="0.2">
      <c r="B106" s="10" t="s">
        <v>108</v>
      </c>
      <c r="C106" s="15" t="s">
        <v>47</v>
      </c>
      <c r="D106" s="16"/>
      <c r="E106" s="16"/>
      <c r="F106" s="12"/>
      <c r="G106" s="12"/>
      <c r="H106" s="12"/>
      <c r="I106" s="14"/>
    </row>
    <row r="107" spans="2:9" ht="31.5" x14ac:dyDescent="0.2">
      <c r="B107" s="17" t="s">
        <v>109</v>
      </c>
      <c r="C107" s="18" t="s">
        <v>65</v>
      </c>
      <c r="D107" s="19"/>
      <c r="E107" s="19"/>
      <c r="F107" s="20"/>
      <c r="G107" s="20"/>
      <c r="H107" s="20"/>
      <c r="I107" s="21"/>
    </row>
    <row r="108" spans="2:9" x14ac:dyDescent="0.2">
      <c r="B108" s="22" t="s">
        <v>6</v>
      </c>
      <c r="C108" s="23"/>
      <c r="D108" s="24"/>
      <c r="E108" s="24"/>
      <c r="F108" s="24"/>
      <c r="G108" s="24"/>
      <c r="H108" s="24"/>
      <c r="I108" s="25"/>
    </row>
    <row r="109" spans="2:9" x14ac:dyDescent="0.2">
      <c r="B109" s="26" t="s">
        <v>110</v>
      </c>
      <c r="C109" s="27" t="s">
        <v>11</v>
      </c>
      <c r="D109" s="28"/>
      <c r="E109" s="28"/>
      <c r="F109" s="28"/>
      <c r="G109" s="28"/>
      <c r="H109" s="28"/>
      <c r="I109" s="29"/>
    </row>
    <row r="110" spans="2:9" x14ac:dyDescent="0.2">
      <c r="B110" s="30" t="s">
        <v>66</v>
      </c>
      <c r="C110" s="31"/>
      <c r="D110" s="32">
        <v>275</v>
      </c>
      <c r="E110" s="32">
        <v>252</v>
      </c>
      <c r="F110" s="32">
        <v>252</v>
      </c>
      <c r="G110" s="32">
        <v>252</v>
      </c>
      <c r="H110" s="32">
        <v>252</v>
      </c>
      <c r="I110" s="33"/>
    </row>
    <row r="111" spans="2:9" x14ac:dyDescent="0.2">
      <c r="B111" s="35" t="s">
        <v>67</v>
      </c>
      <c r="C111" s="36"/>
      <c r="D111" s="34">
        <v>50</v>
      </c>
      <c r="E111" s="34">
        <v>50</v>
      </c>
      <c r="F111" s="34">
        <v>50</v>
      </c>
      <c r="G111" s="34">
        <v>50</v>
      </c>
      <c r="H111" s="34">
        <v>50</v>
      </c>
      <c r="I111" s="33"/>
    </row>
    <row r="112" spans="2:9" x14ac:dyDescent="0.2">
      <c r="B112" s="37" t="s">
        <v>7</v>
      </c>
      <c r="C112" s="37"/>
      <c r="D112" s="43">
        <v>115116</v>
      </c>
      <c r="E112" s="43">
        <v>135243.20000000001</v>
      </c>
      <c r="F112" s="43">
        <v>135243.20000000001</v>
      </c>
      <c r="G112" s="43">
        <v>135243.20000000001</v>
      </c>
      <c r="H112" s="43">
        <v>135243.20000000001</v>
      </c>
      <c r="I112" s="39"/>
    </row>
    <row r="113" spans="2:9" x14ac:dyDescent="0.2">
      <c r="B113" s="40"/>
      <c r="C113" s="40"/>
      <c r="D113" s="41"/>
      <c r="E113" s="41"/>
      <c r="F113" s="41"/>
      <c r="G113" s="41"/>
      <c r="H113" s="41"/>
      <c r="I113" s="42"/>
    </row>
    <row r="114" spans="2:9" x14ac:dyDescent="0.2">
      <c r="B114" s="40"/>
      <c r="C114" s="40"/>
      <c r="D114" s="41"/>
      <c r="E114" s="41"/>
      <c r="F114" s="41"/>
      <c r="G114" s="41"/>
      <c r="H114" s="41"/>
      <c r="I114" s="42"/>
    </row>
    <row r="115" spans="2:9" x14ac:dyDescent="0.2">
      <c r="B115" s="10" t="s">
        <v>3</v>
      </c>
      <c r="C115" s="11">
        <v>1146</v>
      </c>
      <c r="D115" s="12" t="s">
        <v>9</v>
      </c>
      <c r="E115" s="12"/>
      <c r="F115" s="12"/>
      <c r="G115" s="12"/>
      <c r="H115" s="12"/>
      <c r="I115" s="12"/>
    </row>
    <row r="116" spans="2:9" ht="15" customHeight="1" x14ac:dyDescent="0.2">
      <c r="B116" s="10" t="s">
        <v>4</v>
      </c>
      <c r="C116" s="11">
        <v>12020</v>
      </c>
      <c r="D116" s="13" t="s">
        <v>25</v>
      </c>
      <c r="E116" s="13" t="s">
        <v>26</v>
      </c>
      <c r="F116" s="12" t="s">
        <v>8</v>
      </c>
      <c r="G116" s="12" t="s">
        <v>16</v>
      </c>
      <c r="H116" s="12" t="s">
        <v>28</v>
      </c>
      <c r="I116" s="14" t="s">
        <v>107</v>
      </c>
    </row>
    <row r="117" spans="2:9" ht="21" x14ac:dyDescent="0.2">
      <c r="B117" s="10" t="s">
        <v>0</v>
      </c>
      <c r="C117" s="15" t="s">
        <v>68</v>
      </c>
      <c r="D117" s="16"/>
      <c r="E117" s="16"/>
      <c r="F117" s="12"/>
      <c r="G117" s="12"/>
      <c r="H117" s="12"/>
      <c r="I117" s="14"/>
    </row>
    <row r="118" spans="2:9" ht="31.5" x14ac:dyDescent="0.2">
      <c r="B118" s="10" t="s">
        <v>5</v>
      </c>
      <c r="C118" s="15" t="s">
        <v>69</v>
      </c>
      <c r="D118" s="16"/>
      <c r="E118" s="16"/>
      <c r="F118" s="12"/>
      <c r="G118" s="12"/>
      <c r="H118" s="12"/>
      <c r="I118" s="14"/>
    </row>
    <row r="119" spans="2:9" ht="16.5" x14ac:dyDescent="0.2">
      <c r="B119" s="10" t="s">
        <v>108</v>
      </c>
      <c r="C119" s="15" t="s">
        <v>47</v>
      </c>
      <c r="D119" s="16"/>
      <c r="E119" s="16"/>
      <c r="F119" s="12"/>
      <c r="G119" s="12"/>
      <c r="H119" s="12"/>
      <c r="I119" s="14"/>
    </row>
    <row r="120" spans="2:9" ht="31.5" x14ac:dyDescent="0.2">
      <c r="B120" s="17" t="s">
        <v>109</v>
      </c>
      <c r="C120" s="18" t="s">
        <v>70</v>
      </c>
      <c r="D120" s="19"/>
      <c r="E120" s="19"/>
      <c r="F120" s="20"/>
      <c r="G120" s="20"/>
      <c r="H120" s="20"/>
      <c r="I120" s="21"/>
    </row>
    <row r="121" spans="2:9" x14ac:dyDescent="0.2">
      <c r="B121" s="22" t="s">
        <v>6</v>
      </c>
      <c r="C121" s="23"/>
      <c r="D121" s="24"/>
      <c r="E121" s="24"/>
      <c r="F121" s="24"/>
      <c r="G121" s="24"/>
      <c r="H121" s="24"/>
      <c r="I121" s="25"/>
    </row>
    <row r="122" spans="2:9" x14ac:dyDescent="0.2">
      <c r="B122" s="26" t="s">
        <v>110</v>
      </c>
      <c r="C122" s="27" t="s">
        <v>11</v>
      </c>
      <c r="D122" s="28"/>
      <c r="E122" s="28"/>
      <c r="F122" s="28"/>
      <c r="G122" s="28"/>
      <c r="H122" s="28"/>
      <c r="I122" s="29"/>
    </row>
    <row r="123" spans="2:9" x14ac:dyDescent="0.2">
      <c r="B123" s="30" t="s">
        <v>71</v>
      </c>
      <c r="C123" s="31"/>
      <c r="D123" s="32">
        <v>5</v>
      </c>
      <c r="E123" s="32">
        <v>8</v>
      </c>
      <c r="F123" s="32">
        <v>8</v>
      </c>
      <c r="G123" s="32">
        <v>8</v>
      </c>
      <c r="H123" s="32">
        <v>8</v>
      </c>
      <c r="I123" s="33"/>
    </row>
    <row r="124" spans="2:9" x14ac:dyDescent="0.2">
      <c r="B124" s="35" t="s">
        <v>72</v>
      </c>
      <c r="C124" s="36"/>
      <c r="D124" s="34">
        <v>30</v>
      </c>
      <c r="E124" s="34">
        <v>30</v>
      </c>
      <c r="F124" s="34">
        <v>30</v>
      </c>
      <c r="G124" s="34">
        <v>30</v>
      </c>
      <c r="H124" s="34">
        <v>30</v>
      </c>
      <c r="I124" s="33"/>
    </row>
    <row r="125" spans="2:9" x14ac:dyDescent="0.2">
      <c r="B125" s="37" t="s">
        <v>7</v>
      </c>
      <c r="C125" s="37"/>
      <c r="D125" s="43">
        <v>2377</v>
      </c>
      <c r="E125" s="43">
        <v>3769.9</v>
      </c>
      <c r="F125" s="43">
        <v>3769.9</v>
      </c>
      <c r="G125" s="43">
        <v>3769.9</v>
      </c>
      <c r="H125" s="43">
        <v>3769.9</v>
      </c>
      <c r="I125" s="39"/>
    </row>
    <row r="126" spans="2:9" x14ac:dyDescent="0.2">
      <c r="B126" s="40"/>
      <c r="C126" s="40"/>
      <c r="D126" s="41"/>
      <c r="E126" s="41"/>
      <c r="F126" s="41"/>
      <c r="G126" s="41"/>
      <c r="H126" s="41"/>
      <c r="I126" s="42"/>
    </row>
    <row r="127" spans="2:9" x14ac:dyDescent="0.2">
      <c r="B127" s="40"/>
      <c r="C127" s="40"/>
      <c r="D127" s="41"/>
      <c r="E127" s="41"/>
      <c r="F127" s="41"/>
      <c r="G127" s="41"/>
      <c r="H127" s="41"/>
      <c r="I127" s="42"/>
    </row>
    <row r="128" spans="2:9" x14ac:dyDescent="0.2">
      <c r="B128" s="40"/>
      <c r="C128" s="40"/>
      <c r="D128" s="41"/>
      <c r="E128" s="41"/>
      <c r="F128" s="41"/>
      <c r="G128" s="41"/>
      <c r="H128" s="41"/>
      <c r="I128" s="42"/>
    </row>
    <row r="129" spans="2:9" x14ac:dyDescent="0.2">
      <c r="B129" s="40"/>
      <c r="C129" s="40"/>
      <c r="D129" s="41"/>
      <c r="E129" s="41"/>
      <c r="F129" s="41"/>
      <c r="G129" s="41"/>
      <c r="H129" s="41"/>
      <c r="I129" s="42"/>
    </row>
    <row r="130" spans="2:9" x14ac:dyDescent="0.2">
      <c r="B130" s="7" t="s">
        <v>1</v>
      </c>
      <c r="C130" s="7" t="s">
        <v>2</v>
      </c>
    </row>
    <row r="131" spans="2:9" x14ac:dyDescent="0.2">
      <c r="B131" s="8" t="s">
        <v>12</v>
      </c>
      <c r="C131" s="9" t="s">
        <v>21</v>
      </c>
    </row>
    <row r="134" spans="2:9" x14ac:dyDescent="0.2">
      <c r="B134" s="10" t="s">
        <v>3</v>
      </c>
      <c r="C134" s="11">
        <v>1148</v>
      </c>
      <c r="D134" s="12" t="s">
        <v>9</v>
      </c>
      <c r="E134" s="12"/>
      <c r="F134" s="12"/>
      <c r="G134" s="12"/>
      <c r="H134" s="12"/>
      <c r="I134" s="12"/>
    </row>
    <row r="135" spans="2:9" ht="15" customHeight="1" x14ac:dyDescent="0.2">
      <c r="B135" s="10" t="s">
        <v>4</v>
      </c>
      <c r="C135" s="11">
        <v>12002</v>
      </c>
      <c r="D135" s="13" t="s">
        <v>25</v>
      </c>
      <c r="E135" s="13" t="s">
        <v>26</v>
      </c>
      <c r="F135" s="12" t="s">
        <v>8</v>
      </c>
      <c r="G135" s="12" t="s">
        <v>16</v>
      </c>
      <c r="H135" s="12" t="s">
        <v>28</v>
      </c>
      <c r="I135" s="14" t="s">
        <v>107</v>
      </c>
    </row>
    <row r="136" spans="2:9" ht="31.5" x14ac:dyDescent="0.2">
      <c r="B136" s="10" t="s">
        <v>0</v>
      </c>
      <c r="C136" s="15" t="s">
        <v>73</v>
      </c>
      <c r="D136" s="16"/>
      <c r="E136" s="16"/>
      <c r="F136" s="12"/>
      <c r="G136" s="12"/>
      <c r="H136" s="12"/>
      <c r="I136" s="14"/>
    </row>
    <row r="137" spans="2:9" ht="21" x14ac:dyDescent="0.2">
      <c r="B137" s="10" t="s">
        <v>5</v>
      </c>
      <c r="C137" s="15" t="s">
        <v>74</v>
      </c>
      <c r="D137" s="16"/>
      <c r="E137" s="16"/>
      <c r="F137" s="12"/>
      <c r="G137" s="12"/>
      <c r="H137" s="12"/>
      <c r="I137" s="14"/>
    </row>
    <row r="138" spans="2:9" ht="16.5" x14ac:dyDescent="0.2">
      <c r="B138" s="10" t="s">
        <v>108</v>
      </c>
      <c r="C138" s="15" t="s">
        <v>47</v>
      </c>
      <c r="D138" s="16"/>
      <c r="E138" s="16"/>
      <c r="F138" s="12"/>
      <c r="G138" s="12"/>
      <c r="H138" s="12"/>
      <c r="I138" s="14"/>
    </row>
    <row r="139" spans="2:9" ht="21" x14ac:dyDescent="0.2">
      <c r="B139" s="17" t="s">
        <v>109</v>
      </c>
      <c r="C139" s="18" t="s">
        <v>75</v>
      </c>
      <c r="D139" s="19"/>
      <c r="E139" s="19"/>
      <c r="F139" s="20"/>
      <c r="G139" s="20"/>
      <c r="H139" s="20"/>
      <c r="I139" s="21"/>
    </row>
    <row r="140" spans="2:9" x14ac:dyDescent="0.2">
      <c r="B140" s="22" t="s">
        <v>6</v>
      </c>
      <c r="C140" s="23"/>
      <c r="D140" s="24"/>
      <c r="E140" s="24"/>
      <c r="F140" s="24"/>
      <c r="G140" s="24"/>
      <c r="H140" s="24"/>
      <c r="I140" s="25"/>
    </row>
    <row r="141" spans="2:9" x14ac:dyDescent="0.2">
      <c r="B141" s="26" t="s">
        <v>110</v>
      </c>
      <c r="C141" s="27" t="s">
        <v>11</v>
      </c>
      <c r="D141" s="28"/>
      <c r="E141" s="28"/>
      <c r="F141" s="28"/>
      <c r="G141" s="28"/>
      <c r="H141" s="28"/>
      <c r="I141" s="29"/>
    </row>
    <row r="142" spans="2:9" x14ac:dyDescent="0.2">
      <c r="B142" s="30" t="s">
        <v>76</v>
      </c>
      <c r="C142" s="31"/>
      <c r="D142" s="32">
        <v>15</v>
      </c>
      <c r="E142" s="32">
        <v>26</v>
      </c>
      <c r="F142" s="32">
        <v>26</v>
      </c>
      <c r="G142" s="32">
        <v>26</v>
      </c>
      <c r="H142" s="32">
        <v>26</v>
      </c>
      <c r="I142" s="33"/>
    </row>
    <row r="143" spans="2:9" x14ac:dyDescent="0.2">
      <c r="B143" s="30" t="s">
        <v>79</v>
      </c>
      <c r="C143" s="31"/>
      <c r="D143" s="32">
        <v>14</v>
      </c>
      <c r="E143" s="32">
        <v>13</v>
      </c>
      <c r="F143" s="32">
        <v>13</v>
      </c>
      <c r="G143" s="32">
        <v>13</v>
      </c>
      <c r="H143" s="32">
        <v>13</v>
      </c>
      <c r="I143" s="33"/>
    </row>
    <row r="144" spans="2:9" x14ac:dyDescent="0.2">
      <c r="B144" s="30" t="s">
        <v>77</v>
      </c>
      <c r="C144" s="31"/>
      <c r="D144" s="34">
        <v>17</v>
      </c>
      <c r="E144" s="34">
        <v>13</v>
      </c>
      <c r="F144" s="34">
        <v>13</v>
      </c>
      <c r="G144" s="34">
        <v>13</v>
      </c>
      <c r="H144" s="34">
        <v>13</v>
      </c>
      <c r="I144" s="33"/>
    </row>
    <row r="145" spans="2:9" ht="30" customHeight="1" x14ac:dyDescent="0.2">
      <c r="B145" s="47" t="s">
        <v>78</v>
      </c>
      <c r="C145" s="48"/>
      <c r="D145" s="34">
        <v>17</v>
      </c>
      <c r="E145" s="34">
        <v>30</v>
      </c>
      <c r="F145" s="34">
        <v>30</v>
      </c>
      <c r="G145" s="34">
        <v>30</v>
      </c>
      <c r="H145" s="34">
        <v>30</v>
      </c>
      <c r="I145" s="33"/>
    </row>
    <row r="146" spans="2:9" x14ac:dyDescent="0.2">
      <c r="B146" s="37" t="s">
        <v>7</v>
      </c>
      <c r="C146" s="37"/>
      <c r="D146" s="49">
        <v>12595.6</v>
      </c>
      <c r="E146" s="49">
        <v>21446.6</v>
      </c>
      <c r="F146" s="49">
        <v>21446.6</v>
      </c>
      <c r="G146" s="49">
        <v>21446.6</v>
      </c>
      <c r="H146" s="49">
        <v>21446.6</v>
      </c>
      <c r="I146" s="39"/>
    </row>
    <row r="148" spans="2:9" x14ac:dyDescent="0.2">
      <c r="B148" s="7" t="s">
        <v>1</v>
      </c>
      <c r="C148" s="7" t="s">
        <v>2</v>
      </c>
    </row>
    <row r="149" spans="2:9" x14ac:dyDescent="0.2">
      <c r="B149" s="8" t="s">
        <v>80</v>
      </c>
      <c r="C149" s="9" t="s">
        <v>81</v>
      </c>
    </row>
    <row r="150" spans="2:9" x14ac:dyDescent="0.2">
      <c r="B150" s="50"/>
      <c r="C150" s="51"/>
    </row>
    <row r="151" spans="2:9" x14ac:dyDescent="0.2">
      <c r="B151" s="50"/>
      <c r="C151" s="51"/>
    </row>
    <row r="152" spans="2:9" x14ac:dyDescent="0.2">
      <c r="B152" s="10" t="s">
        <v>3</v>
      </c>
      <c r="C152" s="11">
        <v>1192</v>
      </c>
      <c r="D152" s="12" t="s">
        <v>9</v>
      </c>
      <c r="E152" s="12"/>
      <c r="F152" s="12"/>
      <c r="G152" s="12"/>
      <c r="H152" s="12"/>
      <c r="I152" s="12"/>
    </row>
    <row r="153" spans="2:9" ht="15" customHeight="1" x14ac:dyDescent="0.2">
      <c r="B153" s="10" t="s">
        <v>4</v>
      </c>
      <c r="C153" s="11">
        <v>11010</v>
      </c>
      <c r="D153" s="13" t="s">
        <v>25</v>
      </c>
      <c r="E153" s="13" t="s">
        <v>26</v>
      </c>
      <c r="F153" s="12" t="s">
        <v>8</v>
      </c>
      <c r="G153" s="12" t="s">
        <v>16</v>
      </c>
      <c r="H153" s="12" t="s">
        <v>28</v>
      </c>
      <c r="I153" s="14" t="s">
        <v>107</v>
      </c>
    </row>
    <row r="154" spans="2:9" ht="21" x14ac:dyDescent="0.2">
      <c r="B154" s="10" t="s">
        <v>0</v>
      </c>
      <c r="C154" s="15" t="s">
        <v>82</v>
      </c>
      <c r="D154" s="16"/>
      <c r="E154" s="16"/>
      <c r="F154" s="12"/>
      <c r="G154" s="12"/>
      <c r="H154" s="12"/>
      <c r="I154" s="14"/>
    </row>
    <row r="155" spans="2:9" ht="21" x14ac:dyDescent="0.2">
      <c r="B155" s="10" t="s">
        <v>5</v>
      </c>
      <c r="C155" s="15" t="s">
        <v>83</v>
      </c>
      <c r="D155" s="16"/>
      <c r="E155" s="16"/>
      <c r="F155" s="12"/>
      <c r="G155" s="12"/>
      <c r="H155" s="12"/>
      <c r="I155" s="14"/>
    </row>
    <row r="156" spans="2:9" ht="16.5" x14ac:dyDescent="0.2">
      <c r="B156" s="10" t="s">
        <v>108</v>
      </c>
      <c r="C156" s="15" t="s">
        <v>42</v>
      </c>
      <c r="D156" s="16"/>
      <c r="E156" s="16"/>
      <c r="F156" s="12"/>
      <c r="G156" s="12"/>
      <c r="H156" s="12"/>
      <c r="I156" s="14"/>
    </row>
    <row r="157" spans="2:9" x14ac:dyDescent="0.2">
      <c r="B157" s="17" t="s">
        <v>109</v>
      </c>
      <c r="C157" s="18" t="s">
        <v>84</v>
      </c>
      <c r="D157" s="19"/>
      <c r="E157" s="19"/>
      <c r="F157" s="20"/>
      <c r="G157" s="20"/>
      <c r="H157" s="20"/>
      <c r="I157" s="21"/>
    </row>
    <row r="158" spans="2:9" x14ac:dyDescent="0.2">
      <c r="B158" s="22" t="s">
        <v>6</v>
      </c>
      <c r="C158" s="23"/>
      <c r="D158" s="24"/>
      <c r="E158" s="24"/>
      <c r="F158" s="24"/>
      <c r="G158" s="24"/>
      <c r="H158" s="24"/>
      <c r="I158" s="25"/>
    </row>
    <row r="159" spans="2:9" x14ac:dyDescent="0.2">
      <c r="B159" s="26" t="s">
        <v>110</v>
      </c>
      <c r="C159" s="27" t="s">
        <v>11</v>
      </c>
      <c r="D159" s="28"/>
      <c r="E159" s="28"/>
      <c r="F159" s="28"/>
      <c r="G159" s="28"/>
      <c r="H159" s="28"/>
      <c r="I159" s="29"/>
    </row>
    <row r="160" spans="2:9" ht="24.75" customHeight="1" x14ac:dyDescent="0.2">
      <c r="B160" s="47" t="s">
        <v>85</v>
      </c>
      <c r="C160" s="48"/>
      <c r="D160" s="32"/>
      <c r="E160" s="32">
        <v>306</v>
      </c>
      <c r="F160" s="32">
        <v>459</v>
      </c>
      <c r="G160" s="32">
        <v>688</v>
      </c>
      <c r="H160" s="32">
        <v>688</v>
      </c>
      <c r="I160" s="33"/>
    </row>
    <row r="161" spans="2:9" ht="28.5" customHeight="1" x14ac:dyDescent="0.2">
      <c r="B161" s="47" t="s">
        <v>86</v>
      </c>
      <c r="C161" s="48"/>
      <c r="D161" s="32">
        <v>127</v>
      </c>
      <c r="E161" s="32">
        <v>378</v>
      </c>
      <c r="F161" s="32">
        <v>567</v>
      </c>
      <c r="G161" s="32">
        <v>850</v>
      </c>
      <c r="H161" s="32">
        <v>850</v>
      </c>
      <c r="I161" s="33"/>
    </row>
    <row r="162" spans="2:9" ht="18" customHeight="1" x14ac:dyDescent="0.2">
      <c r="B162" s="47" t="s">
        <v>87</v>
      </c>
      <c r="C162" s="48"/>
      <c r="D162" s="34">
        <v>56</v>
      </c>
      <c r="E162" s="34">
        <v>151</v>
      </c>
      <c r="F162" s="34">
        <v>226</v>
      </c>
      <c r="G162" s="34">
        <v>339</v>
      </c>
      <c r="H162" s="34">
        <v>339</v>
      </c>
      <c r="I162" s="33"/>
    </row>
    <row r="163" spans="2:9" ht="27" customHeight="1" x14ac:dyDescent="0.2">
      <c r="B163" s="47" t="s">
        <v>88</v>
      </c>
      <c r="C163" s="48"/>
      <c r="D163" s="34"/>
      <c r="E163" s="34">
        <v>56</v>
      </c>
      <c r="F163" s="34">
        <v>84</v>
      </c>
      <c r="G163" s="34">
        <v>126</v>
      </c>
      <c r="H163" s="34">
        <v>126</v>
      </c>
      <c r="I163" s="33"/>
    </row>
    <row r="164" spans="2:9" ht="30" customHeight="1" x14ac:dyDescent="0.2">
      <c r="B164" s="47" t="s">
        <v>89</v>
      </c>
      <c r="C164" s="48"/>
      <c r="D164" s="34"/>
      <c r="E164" s="34">
        <v>48</v>
      </c>
      <c r="F164" s="34">
        <v>72</v>
      </c>
      <c r="G164" s="34">
        <v>108</v>
      </c>
      <c r="H164" s="34">
        <v>108</v>
      </c>
      <c r="I164" s="33"/>
    </row>
    <row r="165" spans="2:9" x14ac:dyDescent="0.2">
      <c r="B165" s="37" t="s">
        <v>7</v>
      </c>
      <c r="C165" s="37"/>
      <c r="D165" s="49">
        <v>246257.5</v>
      </c>
      <c r="E165" s="49">
        <v>453599</v>
      </c>
      <c r="F165" s="49">
        <v>660940.5</v>
      </c>
      <c r="G165" s="49">
        <v>868282</v>
      </c>
      <c r="H165" s="49">
        <v>868282</v>
      </c>
      <c r="I165" s="39"/>
    </row>
    <row r="166" spans="2:9" x14ac:dyDescent="0.2">
      <c r="B166" s="40"/>
      <c r="C166" s="40"/>
      <c r="D166" s="52"/>
      <c r="E166" s="52"/>
      <c r="F166" s="52"/>
      <c r="G166" s="52"/>
      <c r="H166" s="52"/>
      <c r="I166" s="42"/>
    </row>
    <row r="168" spans="2:9" x14ac:dyDescent="0.2">
      <c r="B168" s="10" t="s">
        <v>3</v>
      </c>
      <c r="C168" s="11">
        <v>1192</v>
      </c>
      <c r="D168" s="12" t="s">
        <v>9</v>
      </c>
      <c r="E168" s="12"/>
      <c r="F168" s="12"/>
      <c r="G168" s="12"/>
      <c r="H168" s="12"/>
      <c r="I168" s="12"/>
    </row>
    <row r="169" spans="2:9" ht="15" customHeight="1" x14ac:dyDescent="0.2">
      <c r="B169" s="10" t="s">
        <v>4</v>
      </c>
      <c r="C169" s="11">
        <v>11022</v>
      </c>
      <c r="D169" s="13" t="s">
        <v>25</v>
      </c>
      <c r="E169" s="13" t="s">
        <v>26</v>
      </c>
      <c r="F169" s="12" t="s">
        <v>8</v>
      </c>
      <c r="G169" s="12" t="s">
        <v>16</v>
      </c>
      <c r="H169" s="12" t="s">
        <v>28</v>
      </c>
      <c r="I169" s="14" t="s">
        <v>107</v>
      </c>
    </row>
    <row r="170" spans="2:9" ht="31.5" x14ac:dyDescent="0.2">
      <c r="B170" s="10" t="s">
        <v>0</v>
      </c>
      <c r="C170" s="15" t="s">
        <v>90</v>
      </c>
      <c r="D170" s="16"/>
      <c r="E170" s="16"/>
      <c r="F170" s="12"/>
      <c r="G170" s="12"/>
      <c r="H170" s="12"/>
      <c r="I170" s="14"/>
    </row>
    <row r="171" spans="2:9" ht="31.5" x14ac:dyDescent="0.2">
      <c r="B171" s="10" t="s">
        <v>5</v>
      </c>
      <c r="C171" s="15" t="s">
        <v>91</v>
      </c>
      <c r="D171" s="16"/>
      <c r="E171" s="16"/>
      <c r="F171" s="12"/>
      <c r="G171" s="12"/>
      <c r="H171" s="12"/>
      <c r="I171" s="14"/>
    </row>
    <row r="172" spans="2:9" ht="16.5" x14ac:dyDescent="0.2">
      <c r="B172" s="10" t="s">
        <v>108</v>
      </c>
      <c r="C172" s="15" t="s">
        <v>42</v>
      </c>
      <c r="D172" s="16"/>
      <c r="E172" s="16"/>
      <c r="F172" s="12"/>
      <c r="G172" s="12"/>
      <c r="H172" s="12"/>
      <c r="I172" s="14"/>
    </row>
    <row r="173" spans="2:9" x14ac:dyDescent="0.2">
      <c r="B173" s="17" t="s">
        <v>109</v>
      </c>
      <c r="C173" s="18" t="s">
        <v>84</v>
      </c>
      <c r="D173" s="19"/>
      <c r="E173" s="19"/>
      <c r="F173" s="20"/>
      <c r="G173" s="20"/>
      <c r="H173" s="20"/>
      <c r="I173" s="21"/>
    </row>
    <row r="174" spans="2:9" x14ac:dyDescent="0.2">
      <c r="B174" s="22" t="s">
        <v>6</v>
      </c>
      <c r="C174" s="23"/>
      <c r="D174" s="24"/>
      <c r="E174" s="24"/>
      <c r="F174" s="24"/>
      <c r="G174" s="24"/>
      <c r="H174" s="24"/>
      <c r="I174" s="25"/>
    </row>
    <row r="175" spans="2:9" x14ac:dyDescent="0.2">
      <c r="B175" s="26" t="s">
        <v>110</v>
      </c>
      <c r="C175" s="27" t="s">
        <v>11</v>
      </c>
      <c r="D175" s="28"/>
      <c r="E175" s="28"/>
      <c r="F175" s="28"/>
      <c r="G175" s="28"/>
      <c r="H175" s="28"/>
      <c r="I175" s="29"/>
    </row>
    <row r="176" spans="2:9" x14ac:dyDescent="0.2">
      <c r="B176" s="47" t="s">
        <v>92</v>
      </c>
      <c r="C176" s="48"/>
      <c r="D176" s="32">
        <v>180</v>
      </c>
      <c r="E176" s="32">
        <v>155</v>
      </c>
      <c r="F176" s="32">
        <v>155</v>
      </c>
      <c r="G176" s="32">
        <v>155</v>
      </c>
      <c r="H176" s="32">
        <v>155</v>
      </c>
      <c r="I176" s="33"/>
    </row>
    <row r="177" spans="2:9" x14ac:dyDescent="0.2">
      <c r="B177" s="37" t="s">
        <v>7</v>
      </c>
      <c r="C177" s="37"/>
      <c r="D177" s="49">
        <v>1250.7</v>
      </c>
      <c r="E177" s="49">
        <v>3720</v>
      </c>
      <c r="F177" s="49">
        <v>3720</v>
      </c>
      <c r="G177" s="49">
        <v>3720</v>
      </c>
      <c r="H177" s="49">
        <v>3720</v>
      </c>
      <c r="I177" s="39"/>
    </row>
    <row r="178" spans="2:9" x14ac:dyDescent="0.2">
      <c r="B178" s="40"/>
      <c r="C178" s="40"/>
      <c r="D178" s="52"/>
      <c r="E178" s="52"/>
      <c r="F178" s="52"/>
      <c r="G178" s="52"/>
      <c r="H178" s="52"/>
      <c r="I178" s="42"/>
    </row>
    <row r="180" spans="2:9" x14ac:dyDescent="0.2">
      <c r="B180" s="7" t="s">
        <v>1</v>
      </c>
      <c r="C180" s="7" t="s">
        <v>2</v>
      </c>
    </row>
    <row r="181" spans="2:9" x14ac:dyDescent="0.2">
      <c r="B181" s="8" t="s">
        <v>15</v>
      </c>
      <c r="C181" s="9" t="s">
        <v>22</v>
      </c>
    </row>
    <row r="183" spans="2:9" x14ac:dyDescent="0.2">
      <c r="B183" s="10" t="s">
        <v>3</v>
      </c>
      <c r="C183" s="11">
        <v>1238</v>
      </c>
      <c r="D183" s="12" t="s">
        <v>9</v>
      </c>
      <c r="E183" s="12"/>
      <c r="F183" s="12"/>
      <c r="G183" s="12"/>
      <c r="H183" s="12"/>
      <c r="I183" s="12"/>
    </row>
    <row r="184" spans="2:9" ht="15" customHeight="1" x14ac:dyDescent="0.2">
      <c r="B184" s="10" t="s">
        <v>4</v>
      </c>
      <c r="C184" s="11">
        <v>11001</v>
      </c>
      <c r="D184" s="13" t="s">
        <v>25</v>
      </c>
      <c r="E184" s="13" t="s">
        <v>26</v>
      </c>
      <c r="F184" s="12" t="s">
        <v>8</v>
      </c>
      <c r="G184" s="12" t="s">
        <v>16</v>
      </c>
      <c r="H184" s="12" t="s">
        <v>28</v>
      </c>
      <c r="I184" s="14" t="s">
        <v>107</v>
      </c>
    </row>
    <row r="185" spans="2:9" x14ac:dyDescent="0.2">
      <c r="B185" s="10" t="s">
        <v>0</v>
      </c>
      <c r="C185" s="53" t="s">
        <v>93</v>
      </c>
      <c r="D185" s="16"/>
      <c r="E185" s="16"/>
      <c r="F185" s="12"/>
      <c r="G185" s="12"/>
      <c r="H185" s="12"/>
      <c r="I185" s="14"/>
    </row>
    <row r="186" spans="2:9" ht="31.5" x14ac:dyDescent="0.2">
      <c r="B186" s="10" t="s">
        <v>5</v>
      </c>
      <c r="C186" s="54" t="s">
        <v>94</v>
      </c>
      <c r="D186" s="16"/>
      <c r="E186" s="16"/>
      <c r="F186" s="12"/>
      <c r="G186" s="12"/>
      <c r="H186" s="12"/>
      <c r="I186" s="14"/>
    </row>
    <row r="187" spans="2:9" ht="16.5" x14ac:dyDescent="0.2">
      <c r="B187" s="10" t="s">
        <v>108</v>
      </c>
      <c r="C187" s="15" t="s">
        <v>13</v>
      </c>
      <c r="D187" s="16"/>
      <c r="E187" s="16"/>
      <c r="F187" s="12"/>
      <c r="G187" s="12"/>
      <c r="H187" s="12"/>
      <c r="I187" s="14"/>
    </row>
    <row r="188" spans="2:9" ht="21" x14ac:dyDescent="0.2">
      <c r="B188" s="17" t="s">
        <v>109</v>
      </c>
      <c r="C188" s="18" t="s">
        <v>95</v>
      </c>
      <c r="D188" s="19"/>
      <c r="E188" s="19"/>
      <c r="F188" s="20"/>
      <c r="G188" s="20"/>
      <c r="H188" s="20"/>
      <c r="I188" s="21"/>
    </row>
    <row r="189" spans="2:9" x14ac:dyDescent="0.2">
      <c r="B189" s="22" t="s">
        <v>6</v>
      </c>
      <c r="C189" s="23"/>
      <c r="D189" s="24"/>
      <c r="E189" s="24"/>
      <c r="F189" s="24"/>
      <c r="G189" s="24"/>
      <c r="H189" s="24"/>
      <c r="I189" s="25"/>
    </row>
    <row r="190" spans="2:9" x14ac:dyDescent="0.2">
      <c r="B190" s="26" t="s">
        <v>110</v>
      </c>
      <c r="C190" s="27" t="s">
        <v>11</v>
      </c>
      <c r="D190" s="28"/>
      <c r="E190" s="28"/>
      <c r="F190" s="28"/>
      <c r="G190" s="28"/>
      <c r="H190" s="28"/>
      <c r="I190" s="29"/>
    </row>
    <row r="191" spans="2:9" x14ac:dyDescent="0.2">
      <c r="B191" s="47" t="s">
        <v>96</v>
      </c>
      <c r="C191" s="48"/>
      <c r="D191" s="32">
        <v>17</v>
      </c>
      <c r="E191" s="32">
        <v>7</v>
      </c>
      <c r="F191" s="32">
        <v>17</v>
      </c>
      <c r="G191" s="32">
        <v>17</v>
      </c>
      <c r="H191" s="32">
        <v>17</v>
      </c>
      <c r="I191" s="33"/>
    </row>
    <row r="192" spans="2:9" ht="25.5" customHeight="1" x14ac:dyDescent="0.2">
      <c r="B192" s="47" t="s">
        <v>97</v>
      </c>
      <c r="C192" s="48"/>
      <c r="D192" s="32">
        <v>142</v>
      </c>
      <c r="E192" s="32">
        <v>160</v>
      </c>
      <c r="F192" s="32">
        <v>166</v>
      </c>
      <c r="G192" s="32">
        <v>160</v>
      </c>
      <c r="H192" s="32">
        <v>149</v>
      </c>
      <c r="I192" s="33"/>
    </row>
    <row r="193" spans="2:9" x14ac:dyDescent="0.2">
      <c r="B193" s="47" t="s">
        <v>36</v>
      </c>
      <c r="C193" s="48"/>
      <c r="D193" s="32">
        <v>75</v>
      </c>
      <c r="E193" s="32">
        <v>83</v>
      </c>
      <c r="F193" s="32">
        <v>87</v>
      </c>
      <c r="G193" s="32">
        <v>84</v>
      </c>
      <c r="H193" s="32">
        <v>77</v>
      </c>
      <c r="I193" s="33"/>
    </row>
    <row r="194" spans="2:9" x14ac:dyDescent="0.2">
      <c r="B194" s="47" t="s">
        <v>37</v>
      </c>
      <c r="C194" s="48"/>
      <c r="D194" s="32">
        <v>67</v>
      </c>
      <c r="E194" s="32">
        <v>77</v>
      </c>
      <c r="F194" s="32">
        <v>79</v>
      </c>
      <c r="G194" s="32">
        <v>76</v>
      </c>
      <c r="H194" s="32">
        <v>72</v>
      </c>
      <c r="I194" s="33"/>
    </row>
    <row r="195" spans="2:9" x14ac:dyDescent="0.2">
      <c r="B195" s="37" t="s">
        <v>7</v>
      </c>
      <c r="C195" s="37"/>
      <c r="D195" s="49">
        <v>23377.3</v>
      </c>
      <c r="E195" s="49">
        <v>17600.400000000001</v>
      </c>
      <c r="F195" s="49">
        <v>26657.8</v>
      </c>
      <c r="G195" s="49">
        <v>26838.799999999999</v>
      </c>
      <c r="H195" s="49">
        <v>26639.7</v>
      </c>
      <c r="I195" s="39"/>
    </row>
    <row r="198" spans="2:9" x14ac:dyDescent="0.2">
      <c r="B198" s="10" t="s">
        <v>3</v>
      </c>
      <c r="C198" s="11">
        <v>1238</v>
      </c>
      <c r="D198" s="12" t="s">
        <v>9</v>
      </c>
      <c r="E198" s="12"/>
      <c r="F198" s="12"/>
      <c r="G198" s="12"/>
      <c r="H198" s="12"/>
      <c r="I198" s="12"/>
    </row>
    <row r="199" spans="2:9" ht="15" customHeight="1" x14ac:dyDescent="0.2">
      <c r="B199" s="10" t="s">
        <v>4</v>
      </c>
      <c r="C199" s="11">
        <v>11002</v>
      </c>
      <c r="D199" s="13" t="s">
        <v>25</v>
      </c>
      <c r="E199" s="13" t="s">
        <v>26</v>
      </c>
      <c r="F199" s="12" t="s">
        <v>8</v>
      </c>
      <c r="G199" s="12" t="s">
        <v>16</v>
      </c>
      <c r="H199" s="12" t="s">
        <v>28</v>
      </c>
      <c r="I199" s="14" t="s">
        <v>107</v>
      </c>
    </row>
    <row r="200" spans="2:9" ht="21" x14ac:dyDescent="0.2">
      <c r="B200" s="10" t="s">
        <v>0</v>
      </c>
      <c r="C200" s="53" t="s">
        <v>17</v>
      </c>
      <c r="D200" s="16"/>
      <c r="E200" s="16"/>
      <c r="F200" s="12"/>
      <c r="G200" s="12"/>
      <c r="H200" s="12"/>
      <c r="I200" s="14"/>
    </row>
    <row r="201" spans="2:9" ht="31.5" x14ac:dyDescent="0.2">
      <c r="B201" s="10" t="s">
        <v>5</v>
      </c>
      <c r="C201" s="54" t="s">
        <v>18</v>
      </c>
      <c r="D201" s="16"/>
      <c r="E201" s="16"/>
      <c r="F201" s="12"/>
      <c r="G201" s="12"/>
      <c r="H201" s="12"/>
      <c r="I201" s="14"/>
    </row>
    <row r="202" spans="2:9" ht="16.5" x14ac:dyDescent="0.2">
      <c r="B202" s="10" t="s">
        <v>108</v>
      </c>
      <c r="C202" s="15" t="s">
        <v>13</v>
      </c>
      <c r="D202" s="16"/>
      <c r="E202" s="16"/>
      <c r="F202" s="12"/>
      <c r="G202" s="12"/>
      <c r="H202" s="12"/>
      <c r="I202" s="14"/>
    </row>
    <row r="203" spans="2:9" x14ac:dyDescent="0.2">
      <c r="B203" s="17" t="s">
        <v>109</v>
      </c>
      <c r="C203" s="18" t="s">
        <v>14</v>
      </c>
      <c r="D203" s="19"/>
      <c r="E203" s="19"/>
      <c r="F203" s="20"/>
      <c r="G203" s="20"/>
      <c r="H203" s="20"/>
      <c r="I203" s="21"/>
    </row>
    <row r="204" spans="2:9" x14ac:dyDescent="0.2">
      <c r="B204" s="22" t="s">
        <v>6</v>
      </c>
      <c r="C204" s="23"/>
      <c r="D204" s="24"/>
      <c r="E204" s="24"/>
      <c r="F204" s="24"/>
      <c r="G204" s="24"/>
      <c r="H204" s="24"/>
      <c r="I204" s="25"/>
    </row>
    <row r="205" spans="2:9" x14ac:dyDescent="0.2">
      <c r="B205" s="26" t="s">
        <v>110</v>
      </c>
      <c r="C205" s="27" t="s">
        <v>11</v>
      </c>
      <c r="D205" s="28"/>
      <c r="E205" s="28"/>
      <c r="F205" s="28"/>
      <c r="G205" s="28"/>
      <c r="H205" s="28"/>
      <c r="I205" s="29"/>
    </row>
    <row r="206" spans="2:9" x14ac:dyDescent="0.2">
      <c r="B206" s="30" t="s">
        <v>98</v>
      </c>
      <c r="C206" s="31"/>
      <c r="D206" s="32">
        <v>48</v>
      </c>
      <c r="E206" s="32">
        <v>140</v>
      </c>
      <c r="F206" s="32">
        <v>140</v>
      </c>
      <c r="G206" s="32">
        <v>140</v>
      </c>
      <c r="H206" s="32">
        <v>140</v>
      </c>
      <c r="I206" s="33"/>
    </row>
    <row r="207" spans="2:9" x14ac:dyDescent="0.2">
      <c r="B207" s="30"/>
      <c r="C207" s="31"/>
      <c r="D207" s="34"/>
      <c r="E207" s="34"/>
      <c r="F207" s="34"/>
      <c r="G207" s="34"/>
      <c r="H207" s="34"/>
      <c r="I207" s="33"/>
    </row>
    <row r="208" spans="2:9" x14ac:dyDescent="0.2">
      <c r="B208" s="37" t="s">
        <v>7</v>
      </c>
      <c r="C208" s="37"/>
      <c r="D208" s="38">
        <v>1075.4000000000001</v>
      </c>
      <c r="E208" s="38">
        <v>3360</v>
      </c>
      <c r="F208" s="38">
        <v>3360</v>
      </c>
      <c r="G208" s="38">
        <v>3360</v>
      </c>
      <c r="H208" s="38">
        <v>3360</v>
      </c>
      <c r="I208" s="39"/>
    </row>
    <row r="210" spans="2:9" x14ac:dyDescent="0.2">
      <c r="B210" s="10" t="s">
        <v>3</v>
      </c>
      <c r="C210" s="11">
        <v>1238</v>
      </c>
      <c r="D210" s="12" t="s">
        <v>9</v>
      </c>
      <c r="E210" s="12"/>
      <c r="F210" s="12"/>
      <c r="G210" s="12"/>
      <c r="H210" s="12"/>
      <c r="I210" s="12"/>
    </row>
    <row r="211" spans="2:9" ht="15" customHeight="1" x14ac:dyDescent="0.2">
      <c r="B211" s="10" t="s">
        <v>4</v>
      </c>
      <c r="C211" s="11">
        <v>12001</v>
      </c>
      <c r="D211" s="13" t="s">
        <v>25</v>
      </c>
      <c r="E211" s="13" t="s">
        <v>26</v>
      </c>
      <c r="F211" s="12" t="s">
        <v>8</v>
      </c>
      <c r="G211" s="12" t="s">
        <v>16</v>
      </c>
      <c r="H211" s="12" t="s">
        <v>28</v>
      </c>
      <c r="I211" s="14" t="s">
        <v>107</v>
      </c>
    </row>
    <row r="212" spans="2:9" ht="21" x14ac:dyDescent="0.2">
      <c r="B212" s="10" t="s">
        <v>0</v>
      </c>
      <c r="C212" s="54" t="s">
        <v>27</v>
      </c>
      <c r="D212" s="16"/>
      <c r="E212" s="16"/>
      <c r="F212" s="12"/>
      <c r="G212" s="12"/>
      <c r="H212" s="12"/>
      <c r="I212" s="14"/>
    </row>
    <row r="213" spans="2:9" ht="42" x14ac:dyDescent="0.2">
      <c r="B213" s="10" t="s">
        <v>5</v>
      </c>
      <c r="C213" s="54" t="s">
        <v>19</v>
      </c>
      <c r="D213" s="16"/>
      <c r="E213" s="16"/>
      <c r="F213" s="12"/>
      <c r="G213" s="12"/>
      <c r="H213" s="12"/>
      <c r="I213" s="14"/>
    </row>
    <row r="214" spans="2:9" ht="16.5" x14ac:dyDescent="0.2">
      <c r="B214" s="10" t="s">
        <v>108</v>
      </c>
      <c r="C214" s="54" t="s">
        <v>20</v>
      </c>
      <c r="D214" s="16"/>
      <c r="E214" s="16"/>
      <c r="F214" s="12"/>
      <c r="G214" s="12"/>
      <c r="H214" s="12"/>
      <c r="I214" s="14"/>
    </row>
    <row r="215" spans="2:9" x14ac:dyDescent="0.2">
      <c r="B215" s="17" t="s">
        <v>109</v>
      </c>
      <c r="C215" s="55" t="s">
        <v>105</v>
      </c>
      <c r="D215" s="19"/>
      <c r="E215" s="19"/>
      <c r="F215" s="20"/>
      <c r="G215" s="20"/>
      <c r="H215" s="20"/>
      <c r="I215" s="21"/>
    </row>
    <row r="216" spans="2:9" x14ac:dyDescent="0.2">
      <c r="B216" s="22" t="s">
        <v>6</v>
      </c>
      <c r="C216" s="23"/>
      <c r="D216" s="24"/>
      <c r="E216" s="24"/>
      <c r="F216" s="24"/>
      <c r="G216" s="24"/>
      <c r="H216" s="24"/>
      <c r="I216" s="25"/>
    </row>
    <row r="217" spans="2:9" x14ac:dyDescent="0.2">
      <c r="B217" s="26" t="s">
        <v>110</v>
      </c>
      <c r="C217" s="27" t="s">
        <v>11</v>
      </c>
      <c r="D217" s="28"/>
      <c r="E217" s="28"/>
      <c r="F217" s="28"/>
      <c r="G217" s="28"/>
      <c r="H217" s="28"/>
      <c r="I217" s="29"/>
    </row>
    <row r="218" spans="2:9" x14ac:dyDescent="0.2">
      <c r="B218" s="56" t="s">
        <v>23</v>
      </c>
      <c r="C218" s="56"/>
      <c r="D218" s="32">
        <v>113</v>
      </c>
      <c r="E218" s="32">
        <v>79</v>
      </c>
      <c r="F218" s="32">
        <v>79</v>
      </c>
      <c r="G218" s="32">
        <v>79</v>
      </c>
      <c r="H218" s="32">
        <v>79</v>
      </c>
      <c r="I218" s="33"/>
    </row>
    <row r="219" spans="2:9" x14ac:dyDescent="0.2">
      <c r="B219" s="56" t="s">
        <v>24</v>
      </c>
      <c r="C219" s="56"/>
      <c r="D219" s="34">
        <v>450</v>
      </c>
      <c r="E219" s="34">
        <v>543</v>
      </c>
      <c r="F219" s="34">
        <v>543</v>
      </c>
      <c r="G219" s="34">
        <v>543</v>
      </c>
      <c r="H219" s="34">
        <v>543</v>
      </c>
      <c r="I219" s="33"/>
    </row>
    <row r="220" spans="2:9" x14ac:dyDescent="0.2">
      <c r="B220" s="37" t="s">
        <v>7</v>
      </c>
      <c r="C220" s="37"/>
      <c r="D220" s="43">
        <v>35533.800000000003</v>
      </c>
      <c r="E220" s="43">
        <v>264785.40000000002</v>
      </c>
      <c r="F220" s="43">
        <v>264785.40000000002</v>
      </c>
      <c r="G220" s="43">
        <v>264785.40000000002</v>
      </c>
      <c r="H220" s="43">
        <v>264785.40000000002</v>
      </c>
      <c r="I220" s="39"/>
    </row>
    <row r="223" spans="2:9" x14ac:dyDescent="0.2">
      <c r="B223" s="10" t="s">
        <v>3</v>
      </c>
      <c r="C223" s="11">
        <v>1238</v>
      </c>
      <c r="D223" s="12" t="s">
        <v>9</v>
      </c>
      <c r="E223" s="12"/>
      <c r="F223" s="12"/>
      <c r="G223" s="12"/>
      <c r="H223" s="12"/>
      <c r="I223" s="12"/>
    </row>
    <row r="224" spans="2:9" ht="15" customHeight="1" x14ac:dyDescent="0.2">
      <c r="B224" s="10" t="s">
        <v>4</v>
      </c>
      <c r="C224" s="11">
        <v>12002</v>
      </c>
      <c r="D224" s="13" t="s">
        <v>25</v>
      </c>
      <c r="E224" s="13" t="s">
        <v>26</v>
      </c>
      <c r="F224" s="12" t="s">
        <v>8</v>
      </c>
      <c r="G224" s="12" t="s">
        <v>16</v>
      </c>
      <c r="H224" s="12" t="s">
        <v>28</v>
      </c>
      <c r="I224" s="14" t="s">
        <v>107</v>
      </c>
    </row>
    <row r="225" spans="2:9" ht="31.5" x14ac:dyDescent="0.2">
      <c r="B225" s="10" t="s">
        <v>0</v>
      </c>
      <c r="C225" s="54" t="s">
        <v>99</v>
      </c>
      <c r="D225" s="16"/>
      <c r="E225" s="16"/>
      <c r="F225" s="12"/>
      <c r="G225" s="12"/>
      <c r="H225" s="12"/>
      <c r="I225" s="14"/>
    </row>
    <row r="226" spans="2:9" ht="21" x14ac:dyDescent="0.2">
      <c r="B226" s="10" t="s">
        <v>5</v>
      </c>
      <c r="C226" s="54" t="s">
        <v>100</v>
      </c>
      <c r="D226" s="16"/>
      <c r="E226" s="16"/>
      <c r="F226" s="12"/>
      <c r="G226" s="12"/>
      <c r="H226" s="12"/>
      <c r="I226" s="14"/>
    </row>
    <row r="227" spans="2:9" ht="16.5" x14ac:dyDescent="0.2">
      <c r="B227" s="10" t="s">
        <v>108</v>
      </c>
      <c r="C227" s="54" t="s">
        <v>20</v>
      </c>
      <c r="D227" s="16"/>
      <c r="E227" s="16"/>
      <c r="F227" s="12"/>
      <c r="G227" s="12"/>
      <c r="H227" s="12"/>
      <c r="I227" s="14"/>
    </row>
    <row r="228" spans="2:9" x14ac:dyDescent="0.2">
      <c r="B228" s="17" t="s">
        <v>109</v>
      </c>
      <c r="C228" s="18" t="s">
        <v>101</v>
      </c>
      <c r="D228" s="19"/>
      <c r="E228" s="19"/>
      <c r="F228" s="20"/>
      <c r="G228" s="20"/>
      <c r="H228" s="20"/>
      <c r="I228" s="21"/>
    </row>
    <row r="229" spans="2:9" x14ac:dyDescent="0.2">
      <c r="B229" s="22" t="s">
        <v>6</v>
      </c>
      <c r="C229" s="23"/>
      <c r="D229" s="24"/>
      <c r="E229" s="24"/>
      <c r="F229" s="24"/>
      <c r="G229" s="24"/>
      <c r="H229" s="24"/>
      <c r="I229" s="25"/>
    </row>
    <row r="230" spans="2:9" x14ac:dyDescent="0.2">
      <c r="B230" s="26" t="s">
        <v>110</v>
      </c>
      <c r="C230" s="27" t="s">
        <v>11</v>
      </c>
      <c r="D230" s="28"/>
      <c r="E230" s="28"/>
      <c r="F230" s="28"/>
      <c r="G230" s="28"/>
      <c r="H230" s="28"/>
      <c r="I230" s="29"/>
    </row>
    <row r="231" spans="2:9" x14ac:dyDescent="0.2">
      <c r="B231" s="56" t="s">
        <v>102</v>
      </c>
      <c r="C231" s="56"/>
      <c r="D231" s="32">
        <v>0</v>
      </c>
      <c r="E231" s="32">
        <v>700</v>
      </c>
      <c r="F231" s="32">
        <v>700</v>
      </c>
      <c r="G231" s="32">
        <v>700</v>
      </c>
      <c r="H231" s="32">
        <v>700</v>
      </c>
      <c r="I231" s="33"/>
    </row>
    <row r="232" spans="2:9" x14ac:dyDescent="0.2">
      <c r="B232" s="56" t="s">
        <v>103</v>
      </c>
      <c r="C232" s="56"/>
      <c r="D232" s="32">
        <v>0</v>
      </c>
      <c r="E232" s="32">
        <v>1</v>
      </c>
      <c r="F232" s="32">
        <v>1.4</v>
      </c>
      <c r="G232" s="32">
        <v>1.4</v>
      </c>
      <c r="H232" s="32">
        <v>1.4</v>
      </c>
      <c r="I232" s="33"/>
    </row>
    <row r="233" spans="2:9" x14ac:dyDescent="0.2">
      <c r="B233" s="56" t="s">
        <v>104</v>
      </c>
      <c r="C233" s="56"/>
      <c r="D233" s="34">
        <v>0</v>
      </c>
      <c r="E233" s="34">
        <v>7</v>
      </c>
      <c r="F233" s="34">
        <v>10</v>
      </c>
      <c r="G233" s="34">
        <v>10</v>
      </c>
      <c r="H233" s="34">
        <v>10</v>
      </c>
      <c r="I233" s="33"/>
    </row>
    <row r="234" spans="2:9" x14ac:dyDescent="0.2">
      <c r="B234" s="37" t="s">
        <v>7</v>
      </c>
      <c r="C234" s="37"/>
      <c r="D234" s="43">
        <v>0</v>
      </c>
      <c r="E234" s="43">
        <v>895.5</v>
      </c>
      <c r="F234" s="43">
        <v>895.5</v>
      </c>
      <c r="G234" s="43">
        <v>895.5</v>
      </c>
      <c r="H234" s="43">
        <v>895.5</v>
      </c>
      <c r="I234" s="39"/>
    </row>
    <row r="237" spans="2:9" x14ac:dyDescent="0.2">
      <c r="D237" s="57"/>
      <c r="E237" s="57"/>
      <c r="F237" s="57"/>
      <c r="G237" s="57"/>
      <c r="H237" s="57"/>
    </row>
  </sheetData>
  <mergeCells count="180">
    <mergeCell ref="B229:C229"/>
    <mergeCell ref="B231:C231"/>
    <mergeCell ref="B233:C233"/>
    <mergeCell ref="B234:C234"/>
    <mergeCell ref="B232:C232"/>
    <mergeCell ref="D223:I223"/>
    <mergeCell ref="D224:D228"/>
    <mergeCell ref="E224:E228"/>
    <mergeCell ref="F224:F228"/>
    <mergeCell ref="G224:G228"/>
    <mergeCell ref="H224:H228"/>
    <mergeCell ref="I224:I228"/>
    <mergeCell ref="B189:C189"/>
    <mergeCell ref="B191:C191"/>
    <mergeCell ref="B195:C195"/>
    <mergeCell ref="B192:C192"/>
    <mergeCell ref="B193:C193"/>
    <mergeCell ref="B194:C194"/>
    <mergeCell ref="B177:C177"/>
    <mergeCell ref="D183:I183"/>
    <mergeCell ref="D184:D188"/>
    <mergeCell ref="E184:E188"/>
    <mergeCell ref="F184:F188"/>
    <mergeCell ref="G184:G188"/>
    <mergeCell ref="H184:H188"/>
    <mergeCell ref="I184:I188"/>
    <mergeCell ref="B174:C174"/>
    <mergeCell ref="B176:C176"/>
    <mergeCell ref="B165:C165"/>
    <mergeCell ref="B164:C164"/>
    <mergeCell ref="D168:I168"/>
    <mergeCell ref="D169:D173"/>
    <mergeCell ref="E169:E173"/>
    <mergeCell ref="F169:F173"/>
    <mergeCell ref="G169:G173"/>
    <mergeCell ref="H169:H173"/>
    <mergeCell ref="I169:I173"/>
    <mergeCell ref="B158:C158"/>
    <mergeCell ref="B160:C160"/>
    <mergeCell ref="B161:C161"/>
    <mergeCell ref="B162:C162"/>
    <mergeCell ref="B163:C163"/>
    <mergeCell ref="D152:I152"/>
    <mergeCell ref="D153:D157"/>
    <mergeCell ref="E153:E157"/>
    <mergeCell ref="F153:F157"/>
    <mergeCell ref="G153:G157"/>
    <mergeCell ref="H153:H157"/>
    <mergeCell ref="I153:I157"/>
    <mergeCell ref="I116:I120"/>
    <mergeCell ref="B121:C121"/>
    <mergeCell ref="B123:C123"/>
    <mergeCell ref="B125:C125"/>
    <mergeCell ref="B143:C143"/>
    <mergeCell ref="D116:D120"/>
    <mergeCell ref="E116:E120"/>
    <mergeCell ref="F116:F120"/>
    <mergeCell ref="G116:G120"/>
    <mergeCell ref="H116:H120"/>
    <mergeCell ref="B140:C140"/>
    <mergeCell ref="I103:I107"/>
    <mergeCell ref="B95:C95"/>
    <mergeCell ref="B97:C97"/>
    <mergeCell ref="B99:C99"/>
    <mergeCell ref="D102:I102"/>
    <mergeCell ref="D103:D107"/>
    <mergeCell ref="E103:E107"/>
    <mergeCell ref="F103:F107"/>
    <mergeCell ref="B63:C63"/>
    <mergeCell ref="B65:C65"/>
    <mergeCell ref="B66:C66"/>
    <mergeCell ref="B67:C67"/>
    <mergeCell ref="B68:C68"/>
    <mergeCell ref="B86:C86"/>
    <mergeCell ref="B69:C69"/>
    <mergeCell ref="B72:C72"/>
    <mergeCell ref="D89:I89"/>
    <mergeCell ref="D90:D94"/>
    <mergeCell ref="E90:E94"/>
    <mergeCell ref="F90:F94"/>
    <mergeCell ref="G90:G94"/>
    <mergeCell ref="H90:H94"/>
    <mergeCell ref="I90:I94"/>
    <mergeCell ref="B108:C108"/>
    <mergeCell ref="B110:C110"/>
    <mergeCell ref="B112:C112"/>
    <mergeCell ref="D115:I115"/>
    <mergeCell ref="B81:C81"/>
    <mergeCell ref="B83:C83"/>
    <mergeCell ref="B53:C53"/>
    <mergeCell ref="B54:C54"/>
    <mergeCell ref="D75:I75"/>
    <mergeCell ref="D76:D80"/>
    <mergeCell ref="E76:E80"/>
    <mergeCell ref="F76:F80"/>
    <mergeCell ref="G76:G80"/>
    <mergeCell ref="H76:H80"/>
    <mergeCell ref="I76:I80"/>
    <mergeCell ref="D57:I57"/>
    <mergeCell ref="D58:D62"/>
    <mergeCell ref="E58:E62"/>
    <mergeCell ref="F58:F62"/>
    <mergeCell ref="G58:G62"/>
    <mergeCell ref="H58:H62"/>
    <mergeCell ref="I58:I62"/>
    <mergeCell ref="G103:G107"/>
    <mergeCell ref="H103:H107"/>
    <mergeCell ref="B47:C47"/>
    <mergeCell ref="B49:C49"/>
    <mergeCell ref="B50:C50"/>
    <mergeCell ref="B51:C51"/>
    <mergeCell ref="B52:C52"/>
    <mergeCell ref="B38:C38"/>
    <mergeCell ref="B39:C39"/>
    <mergeCell ref="D41:I41"/>
    <mergeCell ref="D42:D46"/>
    <mergeCell ref="E42:E46"/>
    <mergeCell ref="F42:F46"/>
    <mergeCell ref="G42:G46"/>
    <mergeCell ref="H42:H46"/>
    <mergeCell ref="I42:I46"/>
    <mergeCell ref="B32:C32"/>
    <mergeCell ref="B34:C34"/>
    <mergeCell ref="B35:C35"/>
    <mergeCell ref="B36:C36"/>
    <mergeCell ref="B37:C37"/>
    <mergeCell ref="D26:I26"/>
    <mergeCell ref="D27:D31"/>
    <mergeCell ref="E27:E31"/>
    <mergeCell ref="F27:F31"/>
    <mergeCell ref="G27:G31"/>
    <mergeCell ref="H27:H31"/>
    <mergeCell ref="I27:I31"/>
    <mergeCell ref="B16:C16"/>
    <mergeCell ref="B18:C18"/>
    <mergeCell ref="B19:C19"/>
    <mergeCell ref="B24:C24"/>
    <mergeCell ref="B20:C20"/>
    <mergeCell ref="B21:C21"/>
    <mergeCell ref="B23:C23"/>
    <mergeCell ref="D10:I10"/>
    <mergeCell ref="D11:D15"/>
    <mergeCell ref="E11:E15"/>
    <mergeCell ref="F11:F15"/>
    <mergeCell ref="G11:G15"/>
    <mergeCell ref="H11:H15"/>
    <mergeCell ref="I11:I15"/>
    <mergeCell ref="B219:C219"/>
    <mergeCell ref="B220:C220"/>
    <mergeCell ref="B216:C216"/>
    <mergeCell ref="B218:C218"/>
    <mergeCell ref="D210:I210"/>
    <mergeCell ref="D211:D215"/>
    <mergeCell ref="E211:E215"/>
    <mergeCell ref="F211:F215"/>
    <mergeCell ref="G211:G215"/>
    <mergeCell ref="H211:H215"/>
    <mergeCell ref="I211:I215"/>
    <mergeCell ref="B146:C146"/>
    <mergeCell ref="B142:C142"/>
    <mergeCell ref="B144:C144"/>
    <mergeCell ref="D134:I134"/>
    <mergeCell ref="D135:D139"/>
    <mergeCell ref="E135:E139"/>
    <mergeCell ref="F135:F139"/>
    <mergeCell ref="G135:G139"/>
    <mergeCell ref="H135:H139"/>
    <mergeCell ref="I135:I139"/>
    <mergeCell ref="B145:C145"/>
    <mergeCell ref="B206:C206"/>
    <mergeCell ref="B207:C207"/>
    <mergeCell ref="B208:C208"/>
    <mergeCell ref="D198:I198"/>
    <mergeCell ref="D199:D203"/>
    <mergeCell ref="E199:E203"/>
    <mergeCell ref="F199:F203"/>
    <mergeCell ref="G199:G203"/>
    <mergeCell ref="H199:H203"/>
    <mergeCell ref="I199:I203"/>
    <mergeCell ref="B204:C204"/>
  </mergeCells>
  <pageMargins left="0.2" right="0.2" top="0.25" bottom="0.2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Հ3 Մաս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2025-02-24T06:27:29Z</dcterms:modified>
</cp:coreProperties>
</file>