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2" sheetId="3" r:id="rId1"/>
    <sheet name="02աղբ" sheetId="4" r:id="rId2"/>
  </sheets>
  <definedNames>
    <definedName name="_xlnm.Print_Titles" localSheetId="0">'02'!$A:$B</definedName>
  </definedNames>
  <calcPr calcId="144525"/>
</workbook>
</file>

<file path=xl/calcChain.xml><?xml version="1.0" encoding="utf-8"?>
<calcChain xmlns="http://schemas.openxmlformats.org/spreadsheetml/2006/main">
  <c r="J14" i="4" l="1"/>
  <c r="I14" i="4"/>
  <c r="H14" i="4"/>
  <c r="G14" i="4"/>
  <c r="F14" i="4"/>
  <c r="E13" i="4"/>
  <c r="D13" i="4"/>
  <c r="E12" i="4"/>
  <c r="D12" i="4"/>
  <c r="E11" i="4"/>
  <c r="D11" i="4"/>
  <c r="E10" i="4"/>
  <c r="D10" i="4"/>
  <c r="E14" i="4" l="1"/>
  <c r="D14" i="4"/>
  <c r="AH15" i="3" l="1"/>
  <c r="AG15" i="3"/>
  <c r="AF15" i="3"/>
  <c r="AE15" i="3"/>
  <c r="AB15" i="3"/>
  <c r="AA15" i="3"/>
  <c r="Z15" i="3"/>
  <c r="Y15" i="3"/>
  <c r="X15" i="3"/>
  <c r="W15" i="3"/>
  <c r="V15" i="3"/>
  <c r="U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C14" i="3"/>
  <c r="T14" i="3"/>
  <c r="S14" i="3"/>
  <c r="AD13" i="3"/>
  <c r="AD15" i="3" s="1"/>
  <c r="AC13" i="3"/>
  <c r="T13" i="3"/>
  <c r="S13" i="3"/>
  <c r="AC12" i="3"/>
  <c r="T12" i="3"/>
  <c r="S12" i="3"/>
  <c r="AC11" i="3"/>
  <c r="AC15" i="3" s="1"/>
  <c r="T11" i="3"/>
  <c r="S11" i="3"/>
  <c r="S15" i="3" s="1"/>
  <c r="T15" i="3" l="1"/>
</calcChain>
</file>

<file path=xl/sharedStrings.xml><?xml version="1.0" encoding="utf-8"?>
<sst xmlns="http://schemas.openxmlformats.org/spreadsheetml/2006/main" count="87" uniqueCount="43">
  <si>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</si>
  <si>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</si>
  <si>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</si>
  <si>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</si>
  <si>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</si>
  <si>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</si>
  <si>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</si>
  <si>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</si>
  <si>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</si>
  <si>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</si>
  <si>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</si>
  <si>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</si>
  <si>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</si>
  <si>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</si>
  <si>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</si>
  <si>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</si>
  <si>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</si>
  <si>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</si>
  <si>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</si>
  <si>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</si>
  <si>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</si>
  <si>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</si>
  <si>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</si>
  <si>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</si>
  <si>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</si>
  <si>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Դիլիջան</t>
  </si>
  <si>
    <t>Բերդ</t>
  </si>
  <si>
    <t>Նոյեմբերյան</t>
  </si>
  <si>
    <t>Իջևան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</si>
  <si>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</si>
  <si>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</si>
  <si>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</si>
  <si>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</si>
  <si>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</si>
  <si>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</si>
  <si>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</si>
  <si>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</si>
  <si>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 xml:space="preserve">ՏԵՂԵԿԱՏՎՈՒԹՅՈՒՆ
ՀՀ Տավուշի  մարզի համայնքների բյուջետային հիմնարկների, ՀՈԱԿ-ների   վերաբերյալ </t>
  </si>
  <si>
    <t>Ընդամենը</t>
  </si>
  <si>
    <t>01.03.2022թ</t>
  </si>
  <si>
    <t>01.03.2023թ</t>
  </si>
  <si>
    <t>01.03.2022թ.</t>
  </si>
  <si>
    <t>01.03.2023թ.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</si>
</sst>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b/>
      <sz val="10"/>
      <color theme="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9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7" fillId="0" borderId="0" xfId="0" applyNumberFormat="1" applyFont="1"/>
    <xf numFmtId="166" fontId="1" fillId="0" borderId="0" xfId="0" applyNumberFormat="1" applyFont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wrapText="1"/>
    </xf>
    <xf numFmtId="0" fontId="1" fillId="6" borderId="2" xfId="1" applyNumberFormat="1" applyFont="1" applyFill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 applyProtection="1">
      <alignment horizontal="center" vertical="center" wrapText="1"/>
    </xf>
    <xf numFmtId="1" fontId="1" fillId="9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1" fillId="0" borderId="0" xfId="0" applyFont="1"/>
    <xf numFmtId="0" fontId="2" fillId="6" borderId="1" xfId="0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wrapText="1"/>
    </xf>
    <xf numFmtId="1" fontId="1" fillId="7" borderId="2" xfId="0" applyNumberFormat="1" applyFont="1" applyFill="1" applyBorder="1" applyAlignment="1">
      <alignment horizontal="center" vertical="center" wrapText="1"/>
    </xf>
    <xf numFmtId="165" fontId="4" fillId="6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" fontId="13" fillId="7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16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0" fontId="15" fillId="6" borderId="2" xfId="1" applyNumberFormat="1" applyFont="1" applyFill="1" applyBorder="1" applyAlignment="1">
      <alignment horizontal="center" vertical="center" wrapText="1"/>
    </xf>
    <xf numFmtId="0" fontId="15" fillId="6" borderId="3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3" fillId="6" borderId="3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6" borderId="2" xfId="0" applyNumberFormat="1" applyFont="1" applyFill="1" applyBorder="1" applyAlignment="1" applyProtection="1">
      <alignment horizontal="center" vertical="center" wrapText="1"/>
    </xf>
    <xf numFmtId="0" fontId="1" fillId="6" borderId="3" xfId="0" applyNumberFormat="1" applyFont="1" applyFill="1" applyBorder="1" applyAlignment="1" applyProtection="1">
      <alignment horizontal="center" vertical="center" wrapText="1"/>
    </xf>
    <xf numFmtId="0" fontId="1" fillId="6" borderId="4" xfId="0" applyNumberFormat="1" applyFont="1" applyFill="1" applyBorder="1" applyAlignment="1" applyProtection="1">
      <alignment horizontal="center" vertical="center" wrapText="1"/>
    </xf>
    <xf numFmtId="0" fontId="1" fillId="8" borderId="1" xfId="0" applyNumberFormat="1" applyFont="1" applyFill="1" applyBorder="1" applyAlignment="1" applyProtection="1">
      <alignment horizontal="center" vertical="center" wrapText="1"/>
    </xf>
  </cellXfs>
  <cellStyles count="4">
    <cellStyle name="Normal_Sheet2" xfId="1"/>
    <cellStyle name="Обычный" xfId="0" builtinId="0"/>
    <cellStyle name="Обычный 3" xfId="3"/>
    <cellStyle name="Обычный 4" xfId="2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workbookViewId="0">
      <selection activeCell="L22" sqref="L22"/>
    </sheetView>
  </sheetViews>
  <sheetFormatPr defaultColWidth="8" defaultRowHeight="13.5" x14ac:dyDescent="0.25"/>
  <cols>
    <col min="1" max="1" width="4.42578125" style="1" customWidth="1"/>
    <col min="2" max="2" width="12.85546875" style="1" customWidth="1"/>
    <col min="3" max="3" width="6.85546875" style="2" customWidth="1"/>
    <col min="4" max="4" width="6.140625" style="2" customWidth="1"/>
    <col min="5" max="5" width="10" style="2" customWidth="1"/>
    <col min="6" max="6" width="8.85546875" style="2" customWidth="1"/>
    <col min="7" max="7" width="8.7109375" style="2" customWidth="1"/>
    <col min="8" max="9" width="9" style="2" customWidth="1"/>
    <col min="10" max="10" width="8.85546875" style="2" customWidth="1"/>
    <col min="11" max="11" width="9.42578125" style="2" customWidth="1"/>
    <col min="12" max="12" width="9.5703125" style="2" customWidth="1"/>
    <col min="13" max="13" width="9.140625" style="2" customWidth="1"/>
    <col min="14" max="14" width="10" style="2" customWidth="1"/>
    <col min="15" max="15" width="10.7109375" style="2" customWidth="1"/>
    <col min="16" max="16" width="9.28515625" style="2" customWidth="1"/>
    <col min="17" max="17" width="11.42578125" style="2" customWidth="1"/>
    <col min="18" max="18" width="9.5703125" style="2" customWidth="1"/>
    <col min="19" max="19" width="8.85546875" style="2" customWidth="1"/>
    <col min="20" max="20" width="9.140625" style="2" customWidth="1"/>
    <col min="21" max="21" width="6" style="2" customWidth="1"/>
    <col min="22" max="22" width="6.140625" style="2" customWidth="1"/>
    <col min="23" max="23" width="9.7109375" style="2" customWidth="1"/>
    <col min="24" max="24" width="8.28515625" style="2" customWidth="1"/>
    <col min="25" max="25" width="10.85546875" style="2" customWidth="1"/>
    <col min="26" max="26" width="10" style="2" customWidth="1"/>
    <col min="27" max="27" width="11.5703125" style="2" customWidth="1"/>
    <col min="28" max="28" width="9.5703125" style="2" customWidth="1"/>
    <col min="29" max="29" width="9.42578125" style="2" customWidth="1"/>
    <col min="30" max="30" width="10.28515625" style="2" customWidth="1"/>
    <col min="31" max="31" width="10" style="2" customWidth="1"/>
    <col min="32" max="32" width="8.5703125" style="2" customWidth="1"/>
    <col min="33" max="33" width="9.140625" style="2" customWidth="1"/>
    <col min="34" max="34" width="10.5703125" style="2" customWidth="1"/>
    <col min="35" max="35" width="7.28515625" style="2" customWidth="1"/>
    <col min="36" max="36" width="1.28515625" style="2" customWidth="1"/>
    <col min="37" max="16384" width="8" style="2"/>
  </cols>
  <sheetData>
    <row r="1" spans="1:36" ht="6.75" customHeight="1" x14ac:dyDescent="0.25"/>
    <row r="2" spans="1:36" ht="41.25" customHeight="1" x14ac:dyDescent="0.25">
      <c r="C2" s="59" t="s">
        <v>37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36" ht="7.5" customHeight="1" x14ac:dyDescent="0.25">
      <c r="C3" s="36"/>
      <c r="D3" s="37"/>
      <c r="E3" s="37"/>
      <c r="F3" s="37"/>
      <c r="G3" s="37"/>
      <c r="H3" s="37"/>
      <c r="I3" s="37"/>
    </row>
    <row r="4" spans="1:36" s="38" customFormat="1" ht="49.5" customHeight="1" x14ac:dyDescent="0.25">
      <c r="A4" s="60" t="s">
        <v>0</v>
      </c>
      <c r="B4" s="61" t="s">
        <v>1</v>
      </c>
      <c r="C4" s="62" t="s">
        <v>2</v>
      </c>
      <c r="D4" s="62"/>
      <c r="E4" s="62"/>
      <c r="F4" s="62"/>
      <c r="G4" s="62"/>
      <c r="H4" s="62"/>
      <c r="I4" s="63" t="s">
        <v>3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5"/>
      <c r="AI4" s="70" t="s">
        <v>4</v>
      </c>
    </row>
    <row r="5" spans="1:36" s="33" customFormat="1" ht="21" customHeight="1" x14ac:dyDescent="0.25">
      <c r="A5" s="60"/>
      <c r="B5" s="61"/>
      <c r="C5" s="67" t="s">
        <v>5</v>
      </c>
      <c r="D5" s="67"/>
      <c r="E5" s="67" t="s">
        <v>6</v>
      </c>
      <c r="F5" s="67"/>
      <c r="G5" s="73" t="s">
        <v>7</v>
      </c>
      <c r="H5" s="73"/>
      <c r="I5" s="67" t="s">
        <v>8</v>
      </c>
      <c r="J5" s="67"/>
      <c r="K5" s="67" t="s">
        <v>9</v>
      </c>
      <c r="L5" s="67"/>
      <c r="M5" s="67" t="s">
        <v>10</v>
      </c>
      <c r="N5" s="67"/>
      <c r="O5" s="74" t="s">
        <v>11</v>
      </c>
      <c r="P5" s="75"/>
      <c r="Q5" s="75"/>
      <c r="R5" s="76"/>
      <c r="S5" s="83" t="s">
        <v>12</v>
      </c>
      <c r="T5" s="83"/>
      <c r="U5" s="73" t="s">
        <v>13</v>
      </c>
      <c r="V5" s="73"/>
      <c r="W5" s="73"/>
      <c r="X5" s="73"/>
      <c r="Y5" s="68" t="s">
        <v>14</v>
      </c>
      <c r="Z5" s="68"/>
      <c r="AA5" s="68"/>
      <c r="AB5" s="68"/>
      <c r="AC5" s="66" t="s">
        <v>15</v>
      </c>
      <c r="AD5" s="66"/>
      <c r="AE5" s="66"/>
      <c r="AF5" s="66"/>
      <c r="AG5" s="66"/>
      <c r="AH5" s="66"/>
      <c r="AI5" s="71"/>
    </row>
    <row r="6" spans="1:36" s="33" customFormat="1" ht="21" customHeight="1" x14ac:dyDescent="0.25">
      <c r="A6" s="60"/>
      <c r="B6" s="61"/>
      <c r="C6" s="67"/>
      <c r="D6" s="67"/>
      <c r="E6" s="67"/>
      <c r="F6" s="67"/>
      <c r="G6" s="67" t="s">
        <v>15</v>
      </c>
      <c r="H6" s="67"/>
      <c r="I6" s="67"/>
      <c r="J6" s="67"/>
      <c r="K6" s="67" t="s">
        <v>16</v>
      </c>
      <c r="L6" s="67"/>
      <c r="M6" s="67"/>
      <c r="N6" s="67"/>
      <c r="O6" s="77"/>
      <c r="P6" s="78"/>
      <c r="Q6" s="78"/>
      <c r="R6" s="79"/>
      <c r="S6" s="83"/>
      <c r="T6" s="83"/>
      <c r="U6" s="73"/>
      <c r="V6" s="73"/>
      <c r="W6" s="73"/>
      <c r="X6" s="73"/>
      <c r="Y6" s="68"/>
      <c r="Z6" s="68"/>
      <c r="AA6" s="68"/>
      <c r="AB6" s="68"/>
      <c r="AC6" s="68" t="s">
        <v>17</v>
      </c>
      <c r="AD6" s="68"/>
      <c r="AE6" s="61" t="s">
        <v>18</v>
      </c>
      <c r="AF6" s="61"/>
      <c r="AG6" s="61"/>
      <c r="AH6" s="61"/>
      <c r="AI6" s="71"/>
    </row>
    <row r="7" spans="1:36" s="33" customFormat="1" ht="11.25" customHeight="1" x14ac:dyDescent="0.25">
      <c r="A7" s="60"/>
      <c r="B7" s="61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80"/>
      <c r="P7" s="81"/>
      <c r="Q7" s="81"/>
      <c r="R7" s="82"/>
      <c r="S7" s="83"/>
      <c r="T7" s="83"/>
      <c r="U7" s="66" t="s">
        <v>19</v>
      </c>
      <c r="V7" s="66"/>
      <c r="W7" s="66" t="s">
        <v>20</v>
      </c>
      <c r="X7" s="66"/>
      <c r="Y7" s="68"/>
      <c r="Z7" s="68"/>
      <c r="AA7" s="68"/>
      <c r="AB7" s="68"/>
      <c r="AC7" s="68"/>
      <c r="AD7" s="68"/>
      <c r="AE7" s="66" t="s">
        <v>21</v>
      </c>
      <c r="AF7" s="69"/>
      <c r="AG7" s="66" t="s">
        <v>20</v>
      </c>
      <c r="AH7" s="69"/>
      <c r="AI7" s="71"/>
    </row>
    <row r="8" spans="1:36" s="27" customFormat="1" ht="60" customHeight="1" x14ac:dyDescent="0.25">
      <c r="A8" s="60"/>
      <c r="B8" s="61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34" t="s">
        <v>22</v>
      </c>
      <c r="P8" s="34" t="s">
        <v>23</v>
      </c>
      <c r="Q8" s="34" t="s">
        <v>22</v>
      </c>
      <c r="R8" s="34" t="s">
        <v>24</v>
      </c>
      <c r="S8" s="83"/>
      <c r="T8" s="83"/>
      <c r="U8" s="66"/>
      <c r="V8" s="66"/>
      <c r="W8" s="66"/>
      <c r="X8" s="66"/>
      <c r="Y8" s="34" t="s">
        <v>22</v>
      </c>
      <c r="Z8" s="34" t="s">
        <v>23</v>
      </c>
      <c r="AA8" s="34" t="s">
        <v>22</v>
      </c>
      <c r="AB8" s="34" t="s">
        <v>24</v>
      </c>
      <c r="AC8" s="68"/>
      <c r="AD8" s="68"/>
      <c r="AE8" s="69"/>
      <c r="AF8" s="69"/>
      <c r="AG8" s="69"/>
      <c r="AH8" s="69"/>
      <c r="AI8" s="71"/>
    </row>
    <row r="9" spans="1:36" s="3" customFormat="1" ht="26.25" customHeight="1" x14ac:dyDescent="0.25">
      <c r="A9" s="60"/>
      <c r="B9" s="61"/>
      <c r="C9" s="39" t="s">
        <v>39</v>
      </c>
      <c r="D9" s="39" t="s">
        <v>40</v>
      </c>
      <c r="E9" s="39" t="s">
        <v>39</v>
      </c>
      <c r="F9" s="39" t="s">
        <v>40</v>
      </c>
      <c r="G9" s="39" t="s">
        <v>39</v>
      </c>
      <c r="H9" s="39" t="s">
        <v>40</v>
      </c>
      <c r="I9" s="39" t="s">
        <v>39</v>
      </c>
      <c r="J9" s="39" t="s">
        <v>40</v>
      </c>
      <c r="K9" s="39" t="s">
        <v>39</v>
      </c>
      <c r="L9" s="39" t="s">
        <v>40</v>
      </c>
      <c r="M9" s="39" t="s">
        <v>39</v>
      </c>
      <c r="N9" s="39" t="s">
        <v>40</v>
      </c>
      <c r="O9" s="84" t="s">
        <v>39</v>
      </c>
      <c r="P9" s="84"/>
      <c r="Q9" s="84" t="s">
        <v>40</v>
      </c>
      <c r="R9" s="84"/>
      <c r="S9" s="39" t="s">
        <v>39</v>
      </c>
      <c r="T9" s="39" t="s">
        <v>40</v>
      </c>
      <c r="U9" s="39" t="s">
        <v>39</v>
      </c>
      <c r="V9" s="39" t="s">
        <v>40</v>
      </c>
      <c r="W9" s="39" t="s">
        <v>39</v>
      </c>
      <c r="X9" s="39" t="s">
        <v>40</v>
      </c>
      <c r="Y9" s="84" t="s">
        <v>39</v>
      </c>
      <c r="Z9" s="84"/>
      <c r="AA9" s="84" t="s">
        <v>40</v>
      </c>
      <c r="AB9" s="84"/>
      <c r="AC9" s="39" t="s">
        <v>39</v>
      </c>
      <c r="AD9" s="39" t="s">
        <v>40</v>
      </c>
      <c r="AE9" s="39" t="s">
        <v>39</v>
      </c>
      <c r="AF9" s="39" t="s">
        <v>40</v>
      </c>
      <c r="AG9" s="39" t="s">
        <v>39</v>
      </c>
      <c r="AH9" s="39" t="s">
        <v>40</v>
      </c>
      <c r="AI9" s="72"/>
    </row>
    <row r="10" spans="1:36" s="33" customFormat="1" ht="15" customHeight="1" x14ac:dyDescent="0.25">
      <c r="A10" s="32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11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6" s="41" customFormat="1" ht="18.75" customHeight="1" x14ac:dyDescent="0.25">
      <c r="A11" s="44">
        <v>1</v>
      </c>
      <c r="B11" s="45" t="s">
        <v>28</v>
      </c>
      <c r="C11" s="40">
        <v>0</v>
      </c>
      <c r="D11" s="40"/>
      <c r="E11" s="46">
        <v>3345.3</v>
      </c>
      <c r="F11" s="47">
        <v>2035.8</v>
      </c>
      <c r="G11" s="48">
        <v>0</v>
      </c>
      <c r="H11" s="48">
        <v>0</v>
      </c>
      <c r="I11" s="40">
        <v>29</v>
      </c>
      <c r="J11" s="40"/>
      <c r="K11" s="40">
        <v>13</v>
      </c>
      <c r="L11" s="40">
        <v>15</v>
      </c>
      <c r="M11" s="40">
        <v>795</v>
      </c>
      <c r="N11" s="48">
        <v>858</v>
      </c>
      <c r="O11" s="46">
        <v>681736.3</v>
      </c>
      <c r="P11" s="46">
        <v>83933.4</v>
      </c>
      <c r="Q11" s="46">
        <v>735781.8</v>
      </c>
      <c r="R11" s="46">
        <v>73955.399999999994</v>
      </c>
      <c r="S11" s="49">
        <f t="shared" ref="S11:T12" si="0">U11+W11</f>
        <v>12288.8</v>
      </c>
      <c r="T11" s="49">
        <f t="shared" si="0"/>
        <v>11322</v>
      </c>
      <c r="U11" s="46"/>
      <c r="V11" s="46"/>
      <c r="W11" s="40">
        <v>12288.8</v>
      </c>
      <c r="X11" s="48">
        <v>11322</v>
      </c>
      <c r="Y11" s="46">
        <v>388393.3</v>
      </c>
      <c r="Z11" s="46">
        <v>51693.8</v>
      </c>
      <c r="AA11" s="46">
        <v>376014.3</v>
      </c>
      <c r="AB11" s="46">
        <v>70888</v>
      </c>
      <c r="AC11" s="49">
        <f t="shared" ref="AC11:AC12" si="1">AE11+AG11</f>
        <v>6681.1</v>
      </c>
      <c r="AD11" s="49">
        <v>3578.5</v>
      </c>
      <c r="AE11" s="46"/>
      <c r="AF11" s="46"/>
      <c r="AG11" s="40">
        <v>6681.1</v>
      </c>
      <c r="AH11" s="46">
        <v>3578.5</v>
      </c>
      <c r="AI11" s="48"/>
    </row>
    <row r="12" spans="1:36" s="41" customFormat="1" ht="18.75" customHeight="1" x14ac:dyDescent="0.25">
      <c r="A12" s="44">
        <v>2</v>
      </c>
      <c r="B12" s="50" t="s">
        <v>25</v>
      </c>
      <c r="C12" s="48">
        <v>0</v>
      </c>
      <c r="D12" s="48"/>
      <c r="E12" s="40">
        <v>0</v>
      </c>
      <c r="F12" s="47"/>
      <c r="G12" s="48">
        <v>0</v>
      </c>
      <c r="H12" s="48"/>
      <c r="I12" s="40">
        <v>17</v>
      </c>
      <c r="J12" s="40">
        <v>17</v>
      </c>
      <c r="K12" s="40">
        <v>8</v>
      </c>
      <c r="L12" s="40">
        <v>8</v>
      </c>
      <c r="M12" s="40">
        <v>498</v>
      </c>
      <c r="N12" s="48">
        <v>619</v>
      </c>
      <c r="O12" s="48">
        <v>655823.9</v>
      </c>
      <c r="P12" s="46">
        <v>53878.400000000001</v>
      </c>
      <c r="Q12" s="48">
        <v>744542</v>
      </c>
      <c r="R12" s="48">
        <v>52469.5</v>
      </c>
      <c r="S12" s="49">
        <f t="shared" si="0"/>
        <v>4253.8999999999996</v>
      </c>
      <c r="T12" s="49">
        <f t="shared" si="0"/>
        <v>5992.2</v>
      </c>
      <c r="U12" s="48"/>
      <c r="V12" s="48"/>
      <c r="W12" s="40">
        <v>4253.8999999999996</v>
      </c>
      <c r="X12" s="48">
        <v>5992.2</v>
      </c>
      <c r="Y12" s="51">
        <v>296205</v>
      </c>
      <c r="Z12" s="46">
        <v>21517.599999999999</v>
      </c>
      <c r="AA12" s="51">
        <v>313000</v>
      </c>
      <c r="AB12" s="51">
        <v>46339.5</v>
      </c>
      <c r="AC12" s="49">
        <f t="shared" si="1"/>
        <v>3082.9</v>
      </c>
      <c r="AD12" s="49">
        <v>4587.7</v>
      </c>
      <c r="AE12" s="48"/>
      <c r="AF12" s="48"/>
      <c r="AG12" s="40">
        <v>3082.9</v>
      </c>
      <c r="AH12" s="48">
        <v>4587.7</v>
      </c>
      <c r="AI12" s="52"/>
    </row>
    <row r="13" spans="1:36" s="43" customFormat="1" ht="18.75" customHeight="1" x14ac:dyDescent="0.25">
      <c r="A13" s="44">
        <v>3</v>
      </c>
      <c r="B13" s="50" t="s">
        <v>26</v>
      </c>
      <c r="C13" s="40">
        <v>4</v>
      </c>
      <c r="D13" s="40">
        <v>4</v>
      </c>
      <c r="E13" s="49">
        <v>360.5</v>
      </c>
      <c r="F13" s="49">
        <v>176.7</v>
      </c>
      <c r="G13" s="40">
        <v>0</v>
      </c>
      <c r="H13" s="40"/>
      <c r="I13" s="40">
        <v>18</v>
      </c>
      <c r="J13" s="40">
        <v>18</v>
      </c>
      <c r="K13" s="40">
        <v>17</v>
      </c>
      <c r="L13" s="40">
        <v>17</v>
      </c>
      <c r="M13" s="40">
        <v>813</v>
      </c>
      <c r="N13" s="40">
        <v>680</v>
      </c>
      <c r="O13" s="49">
        <v>583271.80000000005</v>
      </c>
      <c r="P13" s="49">
        <v>74810.3</v>
      </c>
      <c r="Q13" s="49">
        <v>609775.69999999995</v>
      </c>
      <c r="R13" s="49">
        <v>37961.599999999999</v>
      </c>
      <c r="S13" s="49">
        <f>U13+W13</f>
        <v>3896.1</v>
      </c>
      <c r="T13" s="49">
        <f>V13+X13</f>
        <v>1042.7</v>
      </c>
      <c r="U13" s="49"/>
      <c r="V13" s="49"/>
      <c r="W13" s="49">
        <v>3896.1</v>
      </c>
      <c r="X13" s="49">
        <v>1042.7</v>
      </c>
      <c r="Y13" s="49">
        <v>286633.7</v>
      </c>
      <c r="Z13" s="49">
        <v>37786.800000000003</v>
      </c>
      <c r="AA13" s="49">
        <v>314720.59999999998</v>
      </c>
      <c r="AB13" s="49">
        <v>15850.6</v>
      </c>
      <c r="AC13" s="49">
        <f>AE13+AG13</f>
        <v>3896.1</v>
      </c>
      <c r="AD13" s="49">
        <f>AF13+AH13</f>
        <v>1042.7</v>
      </c>
      <c r="AE13" s="49"/>
      <c r="AF13" s="49"/>
      <c r="AG13" s="49">
        <v>3896.1</v>
      </c>
      <c r="AH13" s="49">
        <v>1042.7</v>
      </c>
      <c r="AI13" s="46"/>
      <c r="AJ13" s="42"/>
    </row>
    <row r="14" spans="1:36" s="41" customFormat="1" ht="18.75" customHeight="1" x14ac:dyDescent="0.25">
      <c r="A14" s="44">
        <v>4</v>
      </c>
      <c r="B14" s="45" t="s">
        <v>27</v>
      </c>
      <c r="C14" s="53">
        <v>2</v>
      </c>
      <c r="D14" s="53">
        <v>1</v>
      </c>
      <c r="E14" s="49">
        <v>782</v>
      </c>
      <c r="F14" s="49">
        <v>2650.8</v>
      </c>
      <c r="G14" s="40">
        <v>0</v>
      </c>
      <c r="H14" s="40"/>
      <c r="I14" s="53">
        <v>25</v>
      </c>
      <c r="J14" s="53">
        <v>25</v>
      </c>
      <c r="K14" s="53">
        <v>13</v>
      </c>
      <c r="L14" s="53">
        <v>13</v>
      </c>
      <c r="M14" s="53">
        <v>530</v>
      </c>
      <c r="N14" s="53">
        <v>755</v>
      </c>
      <c r="O14" s="49">
        <v>674453.4</v>
      </c>
      <c r="P14" s="49">
        <v>46755</v>
      </c>
      <c r="Q14" s="54">
        <v>742978</v>
      </c>
      <c r="R14" s="54">
        <v>105522.1</v>
      </c>
      <c r="S14" s="49">
        <f>U14+W14</f>
        <v>3644</v>
      </c>
      <c r="T14" s="49">
        <f>V14+X14</f>
        <v>4837.8</v>
      </c>
      <c r="U14" s="49"/>
      <c r="V14" s="49"/>
      <c r="W14" s="49">
        <v>3644</v>
      </c>
      <c r="X14" s="49">
        <v>4837.8</v>
      </c>
      <c r="Y14" s="49">
        <v>308565</v>
      </c>
      <c r="Z14" s="49">
        <v>27677</v>
      </c>
      <c r="AA14" s="54">
        <v>326166.5</v>
      </c>
      <c r="AB14" s="54">
        <v>47421</v>
      </c>
      <c r="AC14" s="49">
        <f>AE14+AG14</f>
        <v>3211</v>
      </c>
      <c r="AD14" s="49">
        <v>3578.5</v>
      </c>
      <c r="AE14" s="49"/>
      <c r="AF14" s="49"/>
      <c r="AG14" s="49">
        <v>3211</v>
      </c>
      <c r="AH14" s="49">
        <v>3578.5</v>
      </c>
      <c r="AI14" s="46"/>
    </row>
    <row r="15" spans="1:36" s="5" customFormat="1" ht="29.25" customHeight="1" x14ac:dyDescent="0.25">
      <c r="A15" s="57" t="s">
        <v>38</v>
      </c>
      <c r="B15" s="58"/>
      <c r="C15" s="55">
        <f t="shared" ref="C15:AH15" si="2">SUM(C11:C14)</f>
        <v>6</v>
      </c>
      <c r="D15" s="55">
        <f t="shared" si="2"/>
        <v>5</v>
      </c>
      <c r="E15" s="55">
        <f t="shared" si="2"/>
        <v>4487.8</v>
      </c>
      <c r="F15" s="55">
        <f t="shared" si="2"/>
        <v>4863.3</v>
      </c>
      <c r="G15" s="55">
        <f t="shared" si="2"/>
        <v>0</v>
      </c>
      <c r="H15" s="55">
        <f t="shared" si="2"/>
        <v>0</v>
      </c>
      <c r="I15" s="55">
        <f t="shared" si="2"/>
        <v>89</v>
      </c>
      <c r="J15" s="55">
        <f t="shared" si="2"/>
        <v>60</v>
      </c>
      <c r="K15" s="55">
        <f t="shared" si="2"/>
        <v>51</v>
      </c>
      <c r="L15" s="55">
        <f t="shared" si="2"/>
        <v>53</v>
      </c>
      <c r="M15" s="55">
        <f t="shared" si="2"/>
        <v>2636</v>
      </c>
      <c r="N15" s="55">
        <f t="shared" si="2"/>
        <v>2912</v>
      </c>
      <c r="O15" s="56">
        <f t="shared" si="2"/>
        <v>2595285.4000000004</v>
      </c>
      <c r="P15" s="56">
        <f t="shared" si="2"/>
        <v>259377.09999999998</v>
      </c>
      <c r="Q15" s="56">
        <f t="shared" si="2"/>
        <v>2833077.5</v>
      </c>
      <c r="R15" s="56">
        <f t="shared" si="2"/>
        <v>269908.59999999998</v>
      </c>
      <c r="S15" s="56">
        <f t="shared" si="2"/>
        <v>24082.799999999996</v>
      </c>
      <c r="T15" s="56">
        <f t="shared" si="2"/>
        <v>23194.7</v>
      </c>
      <c r="U15" s="56">
        <f t="shared" si="2"/>
        <v>0</v>
      </c>
      <c r="V15" s="56">
        <f t="shared" si="2"/>
        <v>0</v>
      </c>
      <c r="W15" s="56">
        <f t="shared" si="2"/>
        <v>24082.799999999996</v>
      </c>
      <c r="X15" s="56">
        <f t="shared" si="2"/>
        <v>23194.7</v>
      </c>
      <c r="Y15" s="56">
        <f t="shared" si="2"/>
        <v>1279797</v>
      </c>
      <c r="Z15" s="56">
        <f t="shared" si="2"/>
        <v>138675.20000000001</v>
      </c>
      <c r="AA15" s="56">
        <f t="shared" si="2"/>
        <v>1329901.3999999999</v>
      </c>
      <c r="AB15" s="56">
        <f t="shared" si="2"/>
        <v>180499.1</v>
      </c>
      <c r="AC15" s="56">
        <f t="shared" si="2"/>
        <v>16871.099999999999</v>
      </c>
      <c r="AD15" s="56">
        <f t="shared" si="2"/>
        <v>12787.4</v>
      </c>
      <c r="AE15" s="56">
        <f t="shared" si="2"/>
        <v>0</v>
      </c>
      <c r="AF15" s="56">
        <f t="shared" si="2"/>
        <v>0</v>
      </c>
      <c r="AG15" s="56">
        <f t="shared" si="2"/>
        <v>16871.099999999999</v>
      </c>
      <c r="AH15" s="56">
        <f t="shared" si="2"/>
        <v>12787.4</v>
      </c>
      <c r="AI15" s="55"/>
    </row>
    <row r="16" spans="1:36" ht="14.25" customHeight="1" x14ac:dyDescent="0.25"/>
  </sheetData>
  <mergeCells count="30">
    <mergeCell ref="M5:N8"/>
    <mergeCell ref="AI4:AI9"/>
    <mergeCell ref="C5:D8"/>
    <mergeCell ref="E5:F8"/>
    <mergeCell ref="G5:H5"/>
    <mergeCell ref="I5:J8"/>
    <mergeCell ref="O5:R7"/>
    <mergeCell ref="S5:T8"/>
    <mergeCell ref="U5:X6"/>
    <mergeCell ref="Y5:AB7"/>
    <mergeCell ref="O9:P9"/>
    <mergeCell ref="Q9:R9"/>
    <mergeCell ref="Y9:Z9"/>
    <mergeCell ref="AA9:AB9"/>
    <mergeCell ref="A15:B15"/>
    <mergeCell ref="C2:Q2"/>
    <mergeCell ref="A4:A9"/>
    <mergeCell ref="B4:B9"/>
    <mergeCell ref="C4:H4"/>
    <mergeCell ref="I4:AH4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</mergeCells>
  <conditionalFormatting sqref="F11:F12">
    <cfRule type="cellIs" dxfId="7" priority="6" stopIfTrue="1" operator="lessThan">
      <formula>-60</formula>
    </cfRule>
  </conditionalFormatting>
  <conditionalFormatting sqref="F11:F12">
    <cfRule type="cellIs" dxfId="6" priority="5" stopIfTrue="1" operator="lessThan">
      <formula>-100</formula>
    </cfRule>
  </conditionalFormatting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7"/>
  <sheetViews>
    <sheetView topLeftCell="B1" workbookViewId="0">
      <selection activeCell="H21" sqref="H21"/>
    </sheetView>
  </sheetViews>
  <sheetFormatPr defaultRowHeight="17.25" x14ac:dyDescent="0.3"/>
  <cols>
    <col min="1" max="1" width="3.140625" style="17" hidden="1" customWidth="1"/>
    <col min="2" max="2" width="4" style="17" customWidth="1"/>
    <col min="3" max="3" width="16.85546875" style="17" customWidth="1"/>
    <col min="4" max="8" width="13.28515625" style="17" customWidth="1"/>
    <col min="9" max="9" width="11.7109375" style="17" customWidth="1"/>
    <col min="10" max="10" width="23.5703125" style="17" customWidth="1"/>
    <col min="11" max="11" width="1.140625" style="17" customWidth="1"/>
    <col min="12" max="16384" width="9.140625" style="17"/>
  </cols>
  <sheetData>
    <row r="1" spans="1:10" x14ac:dyDescent="0.3">
      <c r="C1" s="6"/>
      <c r="D1" s="6"/>
      <c r="E1" s="6"/>
      <c r="F1" s="7"/>
      <c r="G1" s="7"/>
      <c r="H1" s="7"/>
    </row>
    <row r="2" spans="1:10" ht="41.25" customHeight="1" x14ac:dyDescent="0.3">
      <c r="C2" s="87" t="s">
        <v>29</v>
      </c>
      <c r="D2" s="87"/>
      <c r="E2" s="87"/>
      <c r="F2" s="87"/>
      <c r="G2" s="87"/>
      <c r="H2" s="87"/>
      <c r="I2" s="87"/>
      <c r="J2" s="87"/>
    </row>
    <row r="3" spans="1:10" x14ac:dyDescent="0.3">
      <c r="C3" s="8"/>
      <c r="D3" s="8"/>
      <c r="E3" s="8"/>
      <c r="F3" s="88"/>
      <c r="G3" s="88"/>
      <c r="H3" s="9"/>
      <c r="J3" s="35" t="s">
        <v>30</v>
      </c>
    </row>
    <row r="4" spans="1:10" ht="24" customHeight="1" x14ac:dyDescent="0.3">
      <c r="B4" s="89" t="s">
        <v>31</v>
      </c>
      <c r="C4" s="70" t="s">
        <v>1</v>
      </c>
      <c r="D4" s="92" t="s">
        <v>32</v>
      </c>
      <c r="E4" s="66"/>
      <c r="F4" s="93" t="s">
        <v>33</v>
      </c>
      <c r="G4" s="94"/>
      <c r="H4" s="94"/>
      <c r="I4" s="94"/>
      <c r="J4" s="95"/>
    </row>
    <row r="5" spans="1:10" ht="21.75" customHeight="1" x14ac:dyDescent="0.3">
      <c r="B5" s="90"/>
      <c r="C5" s="71"/>
      <c r="D5" s="66"/>
      <c r="E5" s="66"/>
      <c r="F5" s="96" t="s">
        <v>34</v>
      </c>
      <c r="G5" s="96"/>
      <c r="H5" s="74" t="s">
        <v>35</v>
      </c>
      <c r="I5" s="76"/>
      <c r="J5" s="66" t="s">
        <v>36</v>
      </c>
    </row>
    <row r="6" spans="1:10" ht="21.75" customHeight="1" x14ac:dyDescent="0.3">
      <c r="B6" s="90"/>
      <c r="C6" s="71"/>
      <c r="D6" s="66"/>
      <c r="E6" s="66"/>
      <c r="F6" s="96"/>
      <c r="G6" s="96"/>
      <c r="H6" s="77"/>
      <c r="I6" s="79"/>
      <c r="J6" s="66"/>
    </row>
    <row r="7" spans="1:10" ht="21.75" customHeight="1" x14ac:dyDescent="0.3">
      <c r="B7" s="90"/>
      <c r="C7" s="71"/>
      <c r="D7" s="66"/>
      <c r="E7" s="66"/>
      <c r="F7" s="96"/>
      <c r="G7" s="96"/>
      <c r="H7" s="77"/>
      <c r="I7" s="79"/>
      <c r="J7" s="66"/>
    </row>
    <row r="8" spans="1:10" s="18" customFormat="1" ht="19.5" customHeight="1" x14ac:dyDescent="0.3">
      <c r="B8" s="91"/>
      <c r="C8" s="72"/>
      <c r="D8" s="19" t="s">
        <v>41</v>
      </c>
      <c r="E8" s="19" t="s">
        <v>42</v>
      </c>
      <c r="F8" s="19" t="s">
        <v>41</v>
      </c>
      <c r="G8" s="19" t="s">
        <v>42</v>
      </c>
      <c r="H8" s="19" t="s">
        <v>41</v>
      </c>
      <c r="I8" s="19" t="s">
        <v>42</v>
      </c>
      <c r="J8" s="19" t="s">
        <v>42</v>
      </c>
    </row>
    <row r="9" spans="1:10" x14ac:dyDescent="0.3">
      <c r="A9" s="20"/>
      <c r="B9" s="10"/>
      <c r="C9" s="11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2">
        <v>8</v>
      </c>
    </row>
    <row r="10" spans="1:10" ht="19.5" customHeight="1" x14ac:dyDescent="0.3">
      <c r="A10" s="20">
        <v>34</v>
      </c>
      <c r="B10" s="21">
        <v>1</v>
      </c>
      <c r="C10" s="28" t="s">
        <v>28</v>
      </c>
      <c r="D10" s="22">
        <f>F10+H10</f>
        <v>4679.3</v>
      </c>
      <c r="E10" s="22">
        <f>G10+I10</f>
        <v>4337</v>
      </c>
      <c r="F10" s="13">
        <v>4679.3</v>
      </c>
      <c r="G10" s="13">
        <v>4337</v>
      </c>
      <c r="H10" s="29"/>
      <c r="I10" s="24"/>
      <c r="J10" s="24"/>
    </row>
    <row r="11" spans="1:10" ht="19.5" customHeight="1" x14ac:dyDescent="0.3">
      <c r="A11" s="20">
        <v>35</v>
      </c>
      <c r="B11" s="21">
        <v>2</v>
      </c>
      <c r="C11" s="4" t="s">
        <v>25</v>
      </c>
      <c r="D11" s="22">
        <f t="shared" ref="D11:E13" si="0">F11+H11</f>
        <v>3888.7</v>
      </c>
      <c r="E11" s="22">
        <f t="shared" si="0"/>
        <v>2583.4</v>
      </c>
      <c r="F11" s="13">
        <v>3888.7</v>
      </c>
      <c r="G11" s="31">
        <v>2583.4</v>
      </c>
      <c r="H11" s="25"/>
      <c r="I11" s="25"/>
      <c r="J11" s="25"/>
    </row>
    <row r="12" spans="1:10" ht="19.5" customHeight="1" x14ac:dyDescent="0.3">
      <c r="A12" s="20">
        <v>36</v>
      </c>
      <c r="B12" s="21">
        <v>3</v>
      </c>
      <c r="C12" s="4" t="s">
        <v>26</v>
      </c>
      <c r="D12" s="22">
        <f t="shared" si="0"/>
        <v>2901</v>
      </c>
      <c r="E12" s="22">
        <f t="shared" si="0"/>
        <v>2536</v>
      </c>
      <c r="F12" s="13">
        <v>2901</v>
      </c>
      <c r="G12" s="13">
        <v>2536</v>
      </c>
      <c r="H12" s="25">
        <v>0</v>
      </c>
      <c r="I12" s="25">
        <v>0</v>
      </c>
      <c r="J12" s="23">
        <v>0</v>
      </c>
    </row>
    <row r="13" spans="1:10" ht="19.5" customHeight="1" x14ac:dyDescent="0.3">
      <c r="A13" s="20">
        <v>38</v>
      </c>
      <c r="B13" s="21">
        <v>4</v>
      </c>
      <c r="C13" s="28" t="s">
        <v>27</v>
      </c>
      <c r="D13" s="22">
        <f t="shared" si="0"/>
        <v>790.8</v>
      </c>
      <c r="E13" s="22">
        <f t="shared" si="0"/>
        <v>1587.1</v>
      </c>
      <c r="F13" s="30">
        <v>790.8</v>
      </c>
      <c r="G13" s="30">
        <v>1587.1</v>
      </c>
      <c r="H13" s="25">
        <v>0</v>
      </c>
      <c r="I13" s="25">
        <v>0</v>
      </c>
      <c r="J13" s="23">
        <v>0</v>
      </c>
    </row>
    <row r="14" spans="1:10" ht="19.5" customHeight="1" x14ac:dyDescent="0.3">
      <c r="A14" s="14"/>
      <c r="B14" s="85" t="s">
        <v>38</v>
      </c>
      <c r="C14" s="86"/>
      <c r="D14" s="15">
        <f t="shared" ref="D14:J14" si="1">SUM(D10:D13)</f>
        <v>12259.8</v>
      </c>
      <c r="E14" s="15">
        <f t="shared" si="1"/>
        <v>11043.5</v>
      </c>
      <c r="F14" s="15">
        <f t="shared" si="1"/>
        <v>12259.8</v>
      </c>
      <c r="G14" s="15">
        <f t="shared" si="1"/>
        <v>11043.5</v>
      </c>
      <c r="H14" s="15">
        <f t="shared" si="1"/>
        <v>0</v>
      </c>
      <c r="I14" s="15">
        <f t="shared" si="1"/>
        <v>0</v>
      </c>
      <c r="J14" s="15">
        <f t="shared" si="1"/>
        <v>0</v>
      </c>
    </row>
    <row r="15" spans="1:10" x14ac:dyDescent="0.3">
      <c r="C15" s="16"/>
      <c r="D15" s="16"/>
      <c r="E15" s="16"/>
      <c r="F15" s="16"/>
      <c r="G15" s="16"/>
      <c r="H15" s="16"/>
    </row>
    <row r="16" spans="1:10" x14ac:dyDescent="0.3">
      <c r="C16" s="16"/>
      <c r="D16" s="16"/>
      <c r="E16" s="16"/>
      <c r="F16" s="16"/>
      <c r="G16" s="16"/>
      <c r="H16" s="16"/>
    </row>
    <row r="17" spans="3:8" x14ac:dyDescent="0.3">
      <c r="C17" s="16"/>
      <c r="D17" s="16"/>
      <c r="E17" s="16"/>
      <c r="F17" s="16"/>
      <c r="G17" s="16"/>
      <c r="H17" s="16"/>
    </row>
    <row r="18" spans="3:8" x14ac:dyDescent="0.3">
      <c r="C18" s="16"/>
      <c r="D18" s="16"/>
      <c r="E18" s="16"/>
      <c r="F18" s="16"/>
      <c r="G18" s="16"/>
      <c r="H18" s="16"/>
    </row>
    <row r="19" spans="3:8" x14ac:dyDescent="0.3">
      <c r="C19" s="16"/>
      <c r="D19" s="16"/>
      <c r="E19" s="16"/>
      <c r="F19" s="16"/>
      <c r="G19" s="16"/>
      <c r="H19" s="16"/>
    </row>
    <row r="20" spans="3:8" x14ac:dyDescent="0.3">
      <c r="C20" s="16"/>
      <c r="D20" s="16"/>
      <c r="E20" s="16"/>
      <c r="F20" s="16"/>
      <c r="G20" s="16"/>
      <c r="H20" s="16"/>
    </row>
    <row r="21" spans="3:8" x14ac:dyDescent="0.3">
      <c r="C21" s="16"/>
      <c r="D21" s="16"/>
      <c r="E21" s="16"/>
      <c r="F21" s="16"/>
      <c r="G21" s="16"/>
      <c r="H21" s="16"/>
    </row>
    <row r="22" spans="3:8" x14ac:dyDescent="0.3">
      <c r="C22" s="16"/>
      <c r="D22" s="16"/>
      <c r="E22" s="16"/>
      <c r="F22" s="16"/>
      <c r="G22" s="16"/>
      <c r="H22" s="16"/>
    </row>
    <row r="23" spans="3:8" x14ac:dyDescent="0.3">
      <c r="C23" s="16"/>
      <c r="D23" s="16"/>
      <c r="E23" s="16"/>
      <c r="F23" s="16"/>
      <c r="G23" s="16"/>
      <c r="H23" s="16"/>
    </row>
    <row r="24" spans="3:8" x14ac:dyDescent="0.3">
      <c r="C24" s="16"/>
      <c r="D24" s="16"/>
      <c r="E24" s="16"/>
      <c r="F24" s="16"/>
      <c r="G24" s="16"/>
      <c r="H24" s="16"/>
    </row>
    <row r="25" spans="3:8" x14ac:dyDescent="0.3">
      <c r="C25" s="16"/>
      <c r="D25" s="16"/>
      <c r="E25" s="16"/>
      <c r="F25" s="16"/>
      <c r="G25" s="16"/>
      <c r="H25" s="16"/>
    </row>
    <row r="26" spans="3:8" x14ac:dyDescent="0.3">
      <c r="C26" s="16"/>
      <c r="D26" s="16"/>
      <c r="E26" s="16"/>
      <c r="F26" s="16"/>
      <c r="G26" s="16"/>
      <c r="H26" s="16"/>
    </row>
    <row r="27" spans="3:8" x14ac:dyDescent="0.3">
      <c r="C27" s="16"/>
      <c r="D27" s="16"/>
      <c r="E27" s="16"/>
      <c r="F27" s="16"/>
      <c r="G27" s="16"/>
      <c r="H27" s="16"/>
    </row>
    <row r="28" spans="3:8" x14ac:dyDescent="0.3">
      <c r="C28" s="16"/>
      <c r="D28" s="16"/>
      <c r="E28" s="16"/>
      <c r="F28" s="16"/>
      <c r="G28" s="16"/>
      <c r="H28" s="16"/>
    </row>
    <row r="29" spans="3:8" x14ac:dyDescent="0.3">
      <c r="C29" s="16"/>
      <c r="D29" s="16"/>
      <c r="E29" s="16"/>
      <c r="F29" s="16"/>
      <c r="G29" s="16"/>
      <c r="H29" s="16"/>
    </row>
    <row r="30" spans="3:8" x14ac:dyDescent="0.3">
      <c r="C30" s="16"/>
      <c r="D30" s="16"/>
      <c r="E30" s="16"/>
      <c r="F30" s="16"/>
      <c r="G30" s="16"/>
      <c r="H30" s="16"/>
    </row>
    <row r="31" spans="3:8" x14ac:dyDescent="0.3">
      <c r="C31" s="16"/>
      <c r="D31" s="16"/>
      <c r="E31" s="16"/>
      <c r="F31" s="16"/>
      <c r="G31" s="16"/>
      <c r="H31" s="16"/>
    </row>
    <row r="32" spans="3:8" x14ac:dyDescent="0.3">
      <c r="C32" s="16"/>
      <c r="D32" s="16"/>
      <c r="E32" s="16"/>
      <c r="F32" s="16"/>
      <c r="G32" s="16"/>
      <c r="H32" s="16"/>
    </row>
    <row r="33" spans="3:8" x14ac:dyDescent="0.3">
      <c r="C33" s="16"/>
      <c r="D33" s="16"/>
      <c r="E33" s="16"/>
      <c r="F33" s="16"/>
      <c r="G33" s="16"/>
      <c r="H33" s="16"/>
    </row>
    <row r="34" spans="3:8" x14ac:dyDescent="0.3">
      <c r="C34" s="16"/>
      <c r="D34" s="16"/>
      <c r="E34" s="16"/>
      <c r="F34" s="16"/>
      <c r="G34" s="16"/>
      <c r="H34" s="16"/>
    </row>
    <row r="35" spans="3:8" x14ac:dyDescent="0.3">
      <c r="C35" s="16"/>
      <c r="D35" s="16"/>
      <c r="E35" s="16"/>
      <c r="F35" s="16"/>
      <c r="G35" s="16"/>
      <c r="H35" s="16"/>
    </row>
    <row r="36" spans="3:8" x14ac:dyDescent="0.3">
      <c r="C36" s="16"/>
      <c r="D36" s="16"/>
      <c r="E36" s="16"/>
      <c r="F36" s="16"/>
      <c r="G36" s="16"/>
      <c r="H36" s="16"/>
    </row>
    <row r="37" spans="3:8" x14ac:dyDescent="0.3">
      <c r="C37" s="16"/>
      <c r="D37" s="16"/>
      <c r="E37" s="16"/>
      <c r="F37" s="16"/>
      <c r="G37" s="16"/>
      <c r="H37" s="16"/>
    </row>
    <row r="38" spans="3:8" x14ac:dyDescent="0.3">
      <c r="C38" s="16"/>
      <c r="D38" s="16"/>
      <c r="E38" s="16"/>
      <c r="F38" s="16"/>
      <c r="G38" s="16"/>
      <c r="H38" s="16"/>
    </row>
    <row r="39" spans="3:8" x14ac:dyDescent="0.3">
      <c r="C39" s="16"/>
      <c r="D39" s="16"/>
      <c r="E39" s="16"/>
      <c r="F39" s="16"/>
      <c r="G39" s="16"/>
      <c r="H39" s="16"/>
    </row>
    <row r="40" spans="3:8" x14ac:dyDescent="0.3">
      <c r="C40" s="16"/>
      <c r="D40" s="16"/>
      <c r="E40" s="16"/>
      <c r="F40" s="16"/>
      <c r="G40" s="16"/>
      <c r="H40" s="16"/>
    </row>
    <row r="41" spans="3:8" x14ac:dyDescent="0.3">
      <c r="C41" s="16"/>
      <c r="D41" s="16"/>
      <c r="E41" s="16"/>
      <c r="F41" s="16"/>
      <c r="G41" s="16"/>
      <c r="H41" s="16"/>
    </row>
    <row r="42" spans="3:8" x14ac:dyDescent="0.3">
      <c r="C42" s="16"/>
      <c r="D42" s="16"/>
      <c r="E42" s="16"/>
      <c r="F42" s="16"/>
      <c r="G42" s="16"/>
      <c r="H42" s="16"/>
    </row>
    <row r="43" spans="3:8" x14ac:dyDescent="0.3">
      <c r="C43" s="16"/>
      <c r="D43" s="16"/>
      <c r="E43" s="16"/>
      <c r="F43" s="16"/>
      <c r="G43" s="16"/>
      <c r="H43" s="16"/>
    </row>
    <row r="44" spans="3:8" x14ac:dyDescent="0.3">
      <c r="C44" s="16"/>
      <c r="D44" s="16"/>
      <c r="E44" s="16"/>
      <c r="F44" s="16"/>
      <c r="G44" s="16"/>
      <c r="H44" s="16"/>
    </row>
    <row r="45" spans="3:8" x14ac:dyDescent="0.3">
      <c r="C45" s="16"/>
      <c r="D45" s="16"/>
      <c r="E45" s="16"/>
      <c r="F45" s="16"/>
      <c r="G45" s="16"/>
      <c r="H45" s="16"/>
    </row>
    <row r="46" spans="3:8" x14ac:dyDescent="0.3">
      <c r="C46" s="16"/>
      <c r="D46" s="16"/>
      <c r="E46" s="16"/>
      <c r="F46" s="16"/>
      <c r="G46" s="16"/>
      <c r="H46" s="16"/>
    </row>
    <row r="47" spans="3:8" x14ac:dyDescent="0.3">
      <c r="C47" s="16"/>
      <c r="D47" s="16"/>
      <c r="E47" s="16"/>
      <c r="F47" s="16"/>
      <c r="G47" s="16"/>
      <c r="H47" s="16"/>
    </row>
    <row r="48" spans="3:8" x14ac:dyDescent="0.3">
      <c r="C48" s="16"/>
      <c r="D48" s="16"/>
      <c r="E48" s="16"/>
      <c r="F48" s="16"/>
      <c r="G48" s="16"/>
      <c r="H48" s="16"/>
    </row>
    <row r="49" spans="3:8" x14ac:dyDescent="0.3">
      <c r="C49" s="16"/>
      <c r="D49" s="16"/>
      <c r="E49" s="16"/>
      <c r="F49" s="16"/>
      <c r="G49" s="16"/>
      <c r="H49" s="16"/>
    </row>
    <row r="50" spans="3:8" x14ac:dyDescent="0.3">
      <c r="C50" s="16"/>
      <c r="D50" s="16"/>
      <c r="E50" s="16"/>
      <c r="F50" s="16"/>
      <c r="G50" s="16"/>
      <c r="H50" s="16"/>
    </row>
    <row r="51" spans="3:8" x14ac:dyDescent="0.3">
      <c r="C51" s="16"/>
      <c r="D51" s="16"/>
      <c r="E51" s="16"/>
      <c r="F51" s="16"/>
      <c r="G51" s="16"/>
      <c r="H51" s="16"/>
    </row>
    <row r="52" spans="3:8" x14ac:dyDescent="0.3">
      <c r="C52" s="16"/>
      <c r="D52" s="16"/>
      <c r="E52" s="16"/>
      <c r="F52" s="16"/>
      <c r="G52" s="16"/>
      <c r="H52" s="16"/>
    </row>
    <row r="53" spans="3:8" x14ac:dyDescent="0.3">
      <c r="C53" s="16"/>
      <c r="D53" s="16"/>
      <c r="E53" s="16"/>
      <c r="F53" s="16"/>
      <c r="G53" s="16"/>
      <c r="H53" s="16"/>
    </row>
    <row r="54" spans="3:8" x14ac:dyDescent="0.3">
      <c r="C54" s="16"/>
      <c r="D54" s="16"/>
      <c r="E54" s="16"/>
      <c r="F54" s="16"/>
      <c r="G54" s="16"/>
      <c r="H54" s="16"/>
    </row>
    <row r="55" spans="3:8" x14ac:dyDescent="0.3">
      <c r="C55" s="16"/>
      <c r="D55" s="16"/>
      <c r="E55" s="16"/>
      <c r="F55" s="16"/>
      <c r="G55" s="16"/>
      <c r="H55" s="16"/>
    </row>
    <row r="56" spans="3:8" x14ac:dyDescent="0.3">
      <c r="C56" s="16"/>
      <c r="D56" s="16"/>
      <c r="E56" s="16"/>
      <c r="F56" s="16"/>
      <c r="G56" s="16"/>
      <c r="H56" s="16"/>
    </row>
    <row r="57" spans="3:8" x14ac:dyDescent="0.3">
      <c r="C57" s="16"/>
      <c r="D57" s="16"/>
      <c r="E57" s="16"/>
      <c r="F57" s="16"/>
      <c r="G57" s="16"/>
      <c r="H57" s="16"/>
    </row>
    <row r="58" spans="3:8" x14ac:dyDescent="0.3">
      <c r="C58" s="16"/>
      <c r="D58" s="16"/>
      <c r="E58" s="16"/>
      <c r="F58" s="16"/>
      <c r="G58" s="16"/>
      <c r="H58" s="16"/>
    </row>
    <row r="59" spans="3:8" x14ac:dyDescent="0.3">
      <c r="C59" s="16"/>
      <c r="D59" s="16"/>
      <c r="E59" s="16"/>
      <c r="F59" s="16"/>
      <c r="G59" s="16"/>
      <c r="H59" s="16"/>
    </row>
    <row r="60" spans="3:8" x14ac:dyDescent="0.3">
      <c r="C60" s="16"/>
      <c r="D60" s="16"/>
      <c r="E60" s="16"/>
      <c r="F60" s="16"/>
      <c r="G60" s="16"/>
      <c r="H60" s="16"/>
    </row>
    <row r="61" spans="3:8" x14ac:dyDescent="0.3">
      <c r="C61" s="16"/>
      <c r="D61" s="16"/>
      <c r="E61" s="16"/>
      <c r="F61" s="16"/>
      <c r="G61" s="16"/>
      <c r="H61" s="16"/>
    </row>
    <row r="62" spans="3:8" x14ac:dyDescent="0.3">
      <c r="C62" s="16"/>
      <c r="D62" s="16"/>
      <c r="E62" s="16"/>
      <c r="F62" s="16"/>
      <c r="G62" s="16"/>
      <c r="H62" s="16"/>
    </row>
    <row r="63" spans="3:8" x14ac:dyDescent="0.3">
      <c r="C63" s="16"/>
      <c r="D63" s="16"/>
      <c r="E63" s="16"/>
      <c r="F63" s="16"/>
      <c r="G63" s="16"/>
      <c r="H63" s="16"/>
    </row>
    <row r="64" spans="3:8" x14ac:dyDescent="0.3">
      <c r="C64" s="16"/>
      <c r="D64" s="16"/>
      <c r="E64" s="16"/>
      <c r="F64" s="16"/>
      <c r="G64" s="16"/>
      <c r="H64" s="16"/>
    </row>
    <row r="65" spans="3:8" x14ac:dyDescent="0.3">
      <c r="C65" s="16"/>
      <c r="D65" s="16"/>
      <c r="E65" s="16"/>
      <c r="F65" s="16"/>
      <c r="G65" s="16"/>
      <c r="H65" s="16"/>
    </row>
    <row r="66" spans="3:8" x14ac:dyDescent="0.3">
      <c r="C66" s="16"/>
      <c r="D66" s="16"/>
      <c r="E66" s="16"/>
      <c r="F66" s="16"/>
      <c r="G66" s="16"/>
      <c r="H66" s="16"/>
    </row>
    <row r="67" spans="3:8" x14ac:dyDescent="0.3">
      <c r="C67" s="16"/>
      <c r="D67" s="16"/>
      <c r="E67" s="16"/>
      <c r="F67" s="16"/>
      <c r="G67" s="16"/>
      <c r="H67" s="16"/>
    </row>
    <row r="68" spans="3:8" x14ac:dyDescent="0.3">
      <c r="C68" s="16"/>
      <c r="D68" s="16"/>
      <c r="E68" s="16"/>
      <c r="F68" s="16"/>
      <c r="G68" s="16"/>
      <c r="H68" s="16"/>
    </row>
    <row r="69" spans="3:8" x14ac:dyDescent="0.3">
      <c r="C69" s="16"/>
      <c r="D69" s="16"/>
      <c r="E69" s="16"/>
      <c r="F69" s="16"/>
      <c r="G69" s="16"/>
      <c r="H69" s="16"/>
    </row>
    <row r="70" spans="3:8" x14ac:dyDescent="0.3">
      <c r="C70" s="16"/>
      <c r="D70" s="16"/>
      <c r="E70" s="16"/>
      <c r="F70" s="16"/>
      <c r="G70" s="16"/>
      <c r="H70" s="16"/>
    </row>
    <row r="71" spans="3:8" x14ac:dyDescent="0.3">
      <c r="C71" s="16"/>
      <c r="D71" s="16"/>
      <c r="E71" s="16"/>
      <c r="F71" s="16"/>
      <c r="G71" s="16"/>
      <c r="H71" s="16"/>
    </row>
    <row r="72" spans="3:8" x14ac:dyDescent="0.3">
      <c r="C72" s="16"/>
      <c r="D72" s="16"/>
      <c r="E72" s="16"/>
      <c r="F72" s="16"/>
      <c r="G72" s="16"/>
      <c r="H72" s="16"/>
    </row>
    <row r="73" spans="3:8" x14ac:dyDescent="0.3">
      <c r="C73" s="16"/>
      <c r="D73" s="16"/>
      <c r="E73" s="16"/>
      <c r="F73" s="16"/>
      <c r="G73" s="16"/>
      <c r="H73" s="16"/>
    </row>
    <row r="74" spans="3:8" x14ac:dyDescent="0.3">
      <c r="C74" s="16"/>
      <c r="D74" s="16"/>
      <c r="E74" s="16"/>
      <c r="F74" s="16"/>
      <c r="G74" s="16"/>
      <c r="H74" s="16"/>
    </row>
    <row r="75" spans="3:8" x14ac:dyDescent="0.3">
      <c r="C75" s="16"/>
      <c r="D75" s="16"/>
      <c r="E75" s="16"/>
      <c r="F75" s="16"/>
      <c r="G75" s="16"/>
      <c r="H75" s="16"/>
    </row>
    <row r="76" spans="3:8" x14ac:dyDescent="0.3">
      <c r="C76" s="16"/>
      <c r="D76" s="16"/>
      <c r="E76" s="16"/>
      <c r="F76" s="16"/>
      <c r="G76" s="16"/>
      <c r="H76" s="16"/>
    </row>
    <row r="77" spans="3:8" x14ac:dyDescent="0.3">
      <c r="C77" s="16"/>
      <c r="D77" s="16"/>
      <c r="E77" s="16"/>
      <c r="F77" s="16"/>
      <c r="G77" s="16"/>
      <c r="H77" s="16"/>
    </row>
    <row r="78" spans="3:8" x14ac:dyDescent="0.3">
      <c r="C78" s="16"/>
      <c r="D78" s="16"/>
      <c r="E78" s="16"/>
      <c r="F78" s="16"/>
      <c r="G78" s="16"/>
      <c r="H78" s="16"/>
    </row>
    <row r="79" spans="3:8" x14ac:dyDescent="0.3">
      <c r="C79" s="16"/>
      <c r="D79" s="16"/>
      <c r="E79" s="16"/>
      <c r="F79" s="16"/>
      <c r="G79" s="16"/>
      <c r="H79" s="16"/>
    </row>
    <row r="80" spans="3:8" x14ac:dyDescent="0.3">
      <c r="C80" s="16"/>
      <c r="D80" s="16"/>
      <c r="E80" s="16"/>
      <c r="F80" s="16"/>
      <c r="G80" s="16"/>
      <c r="H80" s="16"/>
    </row>
    <row r="81" spans="3:8" x14ac:dyDescent="0.3">
      <c r="C81" s="16"/>
      <c r="D81" s="16"/>
      <c r="E81" s="16"/>
      <c r="F81" s="16"/>
      <c r="G81" s="16"/>
      <c r="H81" s="16"/>
    </row>
    <row r="82" spans="3:8" x14ac:dyDescent="0.3">
      <c r="C82" s="16"/>
      <c r="D82" s="16"/>
      <c r="E82" s="16"/>
      <c r="F82" s="16"/>
      <c r="G82" s="16"/>
      <c r="H82" s="16"/>
    </row>
    <row r="83" spans="3:8" x14ac:dyDescent="0.3">
      <c r="C83" s="16"/>
      <c r="D83" s="16"/>
      <c r="E83" s="16"/>
      <c r="F83" s="16"/>
      <c r="G83" s="16"/>
      <c r="H83" s="16"/>
    </row>
    <row r="84" spans="3:8" x14ac:dyDescent="0.3">
      <c r="C84" s="16"/>
      <c r="D84" s="16"/>
      <c r="E84" s="16"/>
      <c r="F84" s="16"/>
      <c r="G84" s="16"/>
      <c r="H84" s="16"/>
    </row>
    <row r="85" spans="3:8" x14ac:dyDescent="0.3">
      <c r="C85" s="16"/>
      <c r="D85" s="16"/>
      <c r="E85" s="16"/>
      <c r="F85" s="16"/>
      <c r="G85" s="16"/>
      <c r="H85" s="16"/>
    </row>
    <row r="86" spans="3:8" x14ac:dyDescent="0.3">
      <c r="C86" s="16"/>
      <c r="D86" s="16"/>
      <c r="E86" s="16"/>
      <c r="F86" s="16"/>
      <c r="G86" s="16"/>
      <c r="H86" s="16"/>
    </row>
    <row r="87" spans="3:8" x14ac:dyDescent="0.3">
      <c r="C87" s="16"/>
      <c r="D87" s="16"/>
      <c r="E87" s="16"/>
      <c r="F87" s="16"/>
      <c r="G87" s="16"/>
      <c r="H87" s="16"/>
    </row>
    <row r="88" spans="3:8" x14ac:dyDescent="0.3">
      <c r="C88" s="16"/>
      <c r="D88" s="16"/>
      <c r="E88" s="16"/>
      <c r="F88" s="16"/>
      <c r="G88" s="16"/>
      <c r="H88" s="16"/>
    </row>
    <row r="89" spans="3:8" x14ac:dyDescent="0.3">
      <c r="C89" s="16"/>
      <c r="D89" s="16"/>
      <c r="E89" s="16"/>
      <c r="F89" s="16"/>
      <c r="G89" s="16"/>
      <c r="H89" s="16"/>
    </row>
    <row r="90" spans="3:8" x14ac:dyDescent="0.3">
      <c r="C90" s="16"/>
      <c r="D90" s="16"/>
      <c r="E90" s="16"/>
      <c r="F90" s="16"/>
      <c r="G90" s="16"/>
      <c r="H90" s="16"/>
    </row>
    <row r="91" spans="3:8" x14ac:dyDescent="0.3">
      <c r="C91" s="16"/>
      <c r="D91" s="16"/>
      <c r="E91" s="16"/>
      <c r="F91" s="16"/>
      <c r="G91" s="16"/>
      <c r="H91" s="16"/>
    </row>
    <row r="92" spans="3:8" x14ac:dyDescent="0.3">
      <c r="C92" s="16"/>
      <c r="D92" s="16"/>
      <c r="E92" s="16"/>
      <c r="F92" s="16"/>
      <c r="G92" s="16"/>
      <c r="H92" s="16"/>
    </row>
    <row r="93" spans="3:8" x14ac:dyDescent="0.3">
      <c r="C93" s="16"/>
      <c r="D93" s="16"/>
      <c r="E93" s="16"/>
      <c r="F93" s="16"/>
      <c r="G93" s="16"/>
      <c r="H93" s="16"/>
    </row>
    <row r="94" spans="3:8" x14ac:dyDescent="0.3">
      <c r="C94" s="16"/>
      <c r="D94" s="16"/>
      <c r="E94" s="16"/>
      <c r="F94" s="16"/>
      <c r="G94" s="16"/>
      <c r="H94" s="16"/>
    </row>
    <row r="95" spans="3:8" x14ac:dyDescent="0.3">
      <c r="C95" s="16"/>
      <c r="D95" s="16"/>
      <c r="E95" s="16"/>
      <c r="F95" s="16"/>
      <c r="G95" s="16"/>
      <c r="H95" s="16"/>
    </row>
    <row r="96" spans="3:8" x14ac:dyDescent="0.3">
      <c r="C96" s="16"/>
      <c r="D96" s="16"/>
      <c r="E96" s="16"/>
      <c r="F96" s="16"/>
      <c r="G96" s="16"/>
      <c r="H96" s="16"/>
    </row>
    <row r="97" spans="3:8" x14ac:dyDescent="0.3">
      <c r="C97" s="16"/>
      <c r="D97" s="16"/>
      <c r="E97" s="16"/>
      <c r="F97" s="16"/>
      <c r="G97" s="16"/>
      <c r="H97" s="16"/>
    </row>
    <row r="98" spans="3:8" x14ac:dyDescent="0.3">
      <c r="C98" s="16"/>
      <c r="D98" s="16"/>
      <c r="E98" s="16"/>
      <c r="F98" s="16"/>
      <c r="G98" s="16"/>
      <c r="H98" s="16"/>
    </row>
    <row r="99" spans="3:8" x14ac:dyDescent="0.3">
      <c r="C99" s="16"/>
      <c r="D99" s="16"/>
      <c r="E99" s="16"/>
      <c r="F99" s="16"/>
      <c r="G99" s="16"/>
      <c r="H99" s="16"/>
    </row>
    <row r="100" spans="3:8" x14ac:dyDescent="0.3">
      <c r="C100" s="16"/>
      <c r="D100" s="16"/>
      <c r="E100" s="16"/>
      <c r="F100" s="16"/>
      <c r="G100" s="16"/>
      <c r="H100" s="16"/>
    </row>
    <row r="101" spans="3:8" x14ac:dyDescent="0.3">
      <c r="C101" s="16"/>
      <c r="D101" s="16"/>
      <c r="E101" s="16"/>
      <c r="F101" s="16"/>
      <c r="G101" s="16"/>
      <c r="H101" s="16"/>
    </row>
    <row r="102" spans="3:8" x14ac:dyDescent="0.3">
      <c r="C102" s="16"/>
      <c r="D102" s="16"/>
      <c r="E102" s="16"/>
      <c r="F102" s="16"/>
      <c r="G102" s="16"/>
      <c r="H102" s="16"/>
    </row>
    <row r="103" spans="3:8" x14ac:dyDescent="0.3">
      <c r="C103" s="16"/>
      <c r="D103" s="16"/>
      <c r="E103" s="16"/>
      <c r="F103" s="16"/>
      <c r="G103" s="16"/>
      <c r="H103" s="16"/>
    </row>
    <row r="104" spans="3:8" x14ac:dyDescent="0.3">
      <c r="C104" s="16"/>
      <c r="D104" s="16"/>
      <c r="E104" s="16"/>
      <c r="F104" s="16"/>
      <c r="G104" s="16"/>
      <c r="H104" s="16"/>
    </row>
    <row r="105" spans="3:8" x14ac:dyDescent="0.3">
      <c r="C105" s="16"/>
      <c r="D105" s="16"/>
      <c r="E105" s="16"/>
      <c r="F105" s="16"/>
      <c r="G105" s="16"/>
      <c r="H105" s="16"/>
    </row>
    <row r="106" spans="3:8" x14ac:dyDescent="0.3">
      <c r="C106" s="16"/>
      <c r="D106" s="16"/>
      <c r="E106" s="16"/>
      <c r="F106" s="16"/>
      <c r="G106" s="16"/>
      <c r="H106" s="16"/>
    </row>
    <row r="107" spans="3:8" x14ac:dyDescent="0.3">
      <c r="C107" s="16"/>
      <c r="D107" s="16"/>
      <c r="E107" s="16"/>
      <c r="F107" s="16"/>
      <c r="G107" s="16"/>
      <c r="H107" s="16"/>
    </row>
    <row r="108" spans="3:8" x14ac:dyDescent="0.3">
      <c r="C108" s="16"/>
      <c r="D108" s="16"/>
      <c r="E108" s="16"/>
      <c r="F108" s="16"/>
      <c r="G108" s="16"/>
      <c r="H108" s="16"/>
    </row>
    <row r="109" spans="3:8" x14ac:dyDescent="0.3">
      <c r="C109" s="16"/>
      <c r="D109" s="16"/>
      <c r="E109" s="16"/>
      <c r="F109" s="16"/>
      <c r="G109" s="16"/>
      <c r="H109" s="16"/>
    </row>
    <row r="110" spans="3:8" x14ac:dyDescent="0.3">
      <c r="C110" s="16"/>
      <c r="D110" s="16"/>
      <c r="E110" s="16"/>
      <c r="F110" s="16"/>
      <c r="G110" s="16"/>
      <c r="H110" s="16"/>
    </row>
    <row r="111" spans="3:8" x14ac:dyDescent="0.3">
      <c r="C111" s="16"/>
      <c r="D111" s="16"/>
      <c r="E111" s="16"/>
      <c r="F111" s="16"/>
      <c r="G111" s="16"/>
      <c r="H111" s="16"/>
    </row>
    <row r="112" spans="3:8" x14ac:dyDescent="0.3">
      <c r="C112" s="16"/>
      <c r="D112" s="16"/>
      <c r="E112" s="16"/>
      <c r="F112" s="16"/>
      <c r="G112" s="16"/>
      <c r="H112" s="16"/>
    </row>
    <row r="113" spans="3:8" x14ac:dyDescent="0.3">
      <c r="C113" s="16"/>
      <c r="D113" s="16"/>
      <c r="E113" s="16"/>
      <c r="F113" s="16"/>
      <c r="G113" s="16"/>
      <c r="H113" s="16"/>
    </row>
    <row r="114" spans="3:8" x14ac:dyDescent="0.3">
      <c r="C114" s="16"/>
      <c r="D114" s="16"/>
      <c r="E114" s="16"/>
      <c r="F114" s="16"/>
      <c r="G114" s="16"/>
      <c r="H114" s="16"/>
    </row>
    <row r="115" spans="3:8" x14ac:dyDescent="0.3">
      <c r="C115" s="16"/>
      <c r="D115" s="16"/>
      <c r="E115" s="16"/>
      <c r="F115" s="16"/>
      <c r="G115" s="16"/>
      <c r="H115" s="16"/>
    </row>
    <row r="116" spans="3:8" x14ac:dyDescent="0.3">
      <c r="C116" s="16"/>
      <c r="D116" s="16"/>
      <c r="E116" s="16"/>
      <c r="F116" s="16"/>
      <c r="G116" s="16"/>
      <c r="H116" s="16"/>
    </row>
    <row r="117" spans="3:8" x14ac:dyDescent="0.3">
      <c r="C117" s="16"/>
      <c r="D117" s="16"/>
      <c r="E117" s="16"/>
      <c r="F117" s="16"/>
      <c r="G117" s="16"/>
      <c r="H117" s="16"/>
    </row>
    <row r="118" spans="3:8" x14ac:dyDescent="0.3">
      <c r="C118" s="16"/>
      <c r="D118" s="16"/>
      <c r="E118" s="16"/>
      <c r="F118" s="16"/>
      <c r="G118" s="16"/>
      <c r="H118" s="16"/>
    </row>
    <row r="119" spans="3:8" x14ac:dyDescent="0.3">
      <c r="C119" s="16"/>
      <c r="D119" s="16"/>
      <c r="E119" s="16"/>
      <c r="F119" s="16"/>
      <c r="G119" s="16"/>
      <c r="H119" s="16"/>
    </row>
    <row r="120" spans="3:8" x14ac:dyDescent="0.3">
      <c r="C120" s="16"/>
      <c r="D120" s="16"/>
      <c r="E120" s="16"/>
      <c r="F120" s="16"/>
      <c r="G120" s="16"/>
      <c r="H120" s="16"/>
    </row>
    <row r="121" spans="3:8" x14ac:dyDescent="0.3">
      <c r="C121" s="16"/>
      <c r="D121" s="16"/>
      <c r="E121" s="16"/>
      <c r="F121" s="16"/>
      <c r="G121" s="16"/>
      <c r="H121" s="16"/>
    </row>
    <row r="122" spans="3:8" x14ac:dyDescent="0.3">
      <c r="C122" s="16"/>
      <c r="D122" s="16"/>
      <c r="E122" s="16"/>
      <c r="F122" s="16"/>
      <c r="G122" s="16"/>
      <c r="H122" s="16"/>
    </row>
    <row r="123" spans="3:8" x14ac:dyDescent="0.3">
      <c r="C123" s="16"/>
      <c r="D123" s="16"/>
      <c r="E123" s="16"/>
      <c r="F123" s="16"/>
      <c r="G123" s="16"/>
      <c r="H123" s="16"/>
    </row>
    <row r="124" spans="3:8" x14ac:dyDescent="0.3">
      <c r="C124" s="16"/>
      <c r="D124" s="16"/>
      <c r="E124" s="16"/>
      <c r="F124" s="16"/>
      <c r="G124" s="16"/>
      <c r="H124" s="16"/>
    </row>
    <row r="125" spans="3:8" x14ac:dyDescent="0.3">
      <c r="C125" s="16"/>
      <c r="D125" s="16"/>
      <c r="E125" s="16"/>
      <c r="F125" s="16"/>
      <c r="G125" s="16"/>
      <c r="H125" s="16"/>
    </row>
    <row r="126" spans="3:8" x14ac:dyDescent="0.3">
      <c r="C126" s="16"/>
      <c r="D126" s="16"/>
      <c r="E126" s="16"/>
      <c r="F126" s="16"/>
      <c r="G126" s="16"/>
      <c r="H126" s="16"/>
    </row>
    <row r="127" spans="3:8" x14ac:dyDescent="0.3">
      <c r="C127" s="16"/>
      <c r="D127" s="16"/>
      <c r="E127" s="16"/>
      <c r="F127" s="16"/>
      <c r="G127" s="16"/>
      <c r="H127" s="16"/>
    </row>
    <row r="128" spans="3:8" x14ac:dyDescent="0.3">
      <c r="C128" s="16"/>
      <c r="D128" s="16"/>
      <c r="E128" s="16"/>
      <c r="F128" s="16"/>
      <c r="G128" s="16"/>
      <c r="H128" s="16"/>
    </row>
    <row r="129" spans="3:8" x14ac:dyDescent="0.3">
      <c r="C129" s="16"/>
      <c r="D129" s="16"/>
      <c r="E129" s="16"/>
      <c r="F129" s="16"/>
      <c r="G129" s="16"/>
      <c r="H129" s="16"/>
    </row>
    <row r="130" spans="3:8" x14ac:dyDescent="0.3">
      <c r="C130" s="16"/>
      <c r="D130" s="16"/>
      <c r="E130" s="16"/>
      <c r="F130" s="16"/>
      <c r="G130" s="16"/>
      <c r="H130" s="16"/>
    </row>
    <row r="131" spans="3:8" x14ac:dyDescent="0.3">
      <c r="C131" s="16"/>
      <c r="D131" s="16"/>
      <c r="E131" s="16"/>
      <c r="F131" s="16"/>
      <c r="G131" s="16"/>
      <c r="H131" s="16"/>
    </row>
    <row r="132" spans="3:8" x14ac:dyDescent="0.3">
      <c r="C132" s="16"/>
      <c r="D132" s="16"/>
      <c r="E132" s="16"/>
      <c r="F132" s="16"/>
      <c r="G132" s="16"/>
      <c r="H132" s="16"/>
    </row>
    <row r="133" spans="3:8" x14ac:dyDescent="0.3">
      <c r="C133" s="16"/>
      <c r="D133" s="16"/>
      <c r="E133" s="16"/>
      <c r="F133" s="16"/>
      <c r="G133" s="16"/>
      <c r="H133" s="16"/>
    </row>
    <row r="134" spans="3:8" x14ac:dyDescent="0.3">
      <c r="C134" s="16"/>
      <c r="D134" s="16"/>
      <c r="E134" s="16"/>
      <c r="F134" s="16"/>
      <c r="G134" s="16"/>
      <c r="H134" s="16"/>
    </row>
    <row r="135" spans="3:8" x14ac:dyDescent="0.3">
      <c r="C135" s="16"/>
      <c r="D135" s="16"/>
      <c r="E135" s="16"/>
      <c r="F135" s="16"/>
      <c r="G135" s="16"/>
      <c r="H135" s="16"/>
    </row>
    <row r="136" spans="3:8" x14ac:dyDescent="0.3">
      <c r="C136" s="16"/>
      <c r="D136" s="16"/>
      <c r="E136" s="16"/>
      <c r="F136" s="16"/>
      <c r="G136" s="16"/>
      <c r="H136" s="16"/>
    </row>
    <row r="137" spans="3:8" x14ac:dyDescent="0.3">
      <c r="C137" s="16"/>
      <c r="D137" s="16"/>
      <c r="E137" s="16"/>
      <c r="F137" s="16"/>
      <c r="G137" s="16"/>
      <c r="H137" s="16"/>
    </row>
    <row r="138" spans="3:8" x14ac:dyDescent="0.3">
      <c r="C138" s="16"/>
      <c r="D138" s="16"/>
      <c r="E138" s="16"/>
      <c r="F138" s="16"/>
      <c r="G138" s="16"/>
      <c r="H138" s="16"/>
    </row>
    <row r="139" spans="3:8" x14ac:dyDescent="0.3">
      <c r="C139" s="16"/>
      <c r="D139" s="16"/>
      <c r="E139" s="16"/>
      <c r="F139" s="16"/>
      <c r="G139" s="16"/>
      <c r="H139" s="16"/>
    </row>
    <row r="140" spans="3:8" x14ac:dyDescent="0.3">
      <c r="C140" s="16"/>
      <c r="D140" s="16"/>
      <c r="E140" s="16"/>
      <c r="F140" s="16"/>
      <c r="G140" s="16"/>
      <c r="H140" s="16"/>
    </row>
    <row r="141" spans="3:8" x14ac:dyDescent="0.3">
      <c r="C141" s="16"/>
      <c r="D141" s="16"/>
      <c r="E141" s="16"/>
      <c r="F141" s="16"/>
      <c r="G141" s="16"/>
      <c r="H141" s="16"/>
    </row>
    <row r="142" spans="3:8" x14ac:dyDescent="0.3">
      <c r="C142" s="16"/>
      <c r="D142" s="16"/>
      <c r="E142" s="16"/>
      <c r="F142" s="16"/>
      <c r="G142" s="16"/>
      <c r="H142" s="16"/>
    </row>
    <row r="143" spans="3:8" x14ac:dyDescent="0.3">
      <c r="C143" s="16"/>
      <c r="D143" s="16"/>
      <c r="E143" s="16"/>
      <c r="F143" s="16"/>
      <c r="G143" s="16"/>
      <c r="H143" s="16"/>
    </row>
    <row r="144" spans="3:8" x14ac:dyDescent="0.3">
      <c r="C144" s="16"/>
      <c r="D144" s="16"/>
      <c r="E144" s="16"/>
      <c r="F144" s="16"/>
      <c r="G144" s="16"/>
      <c r="H144" s="16"/>
    </row>
    <row r="145" spans="3:8" x14ac:dyDescent="0.3">
      <c r="C145" s="16"/>
      <c r="D145" s="16"/>
      <c r="E145" s="16"/>
      <c r="F145" s="16"/>
      <c r="G145" s="16"/>
      <c r="H145" s="16"/>
    </row>
    <row r="146" spans="3:8" x14ac:dyDescent="0.3">
      <c r="C146" s="16"/>
      <c r="D146" s="16"/>
      <c r="E146" s="16"/>
      <c r="F146" s="16"/>
      <c r="G146" s="16"/>
      <c r="H146" s="16"/>
    </row>
    <row r="147" spans="3:8" x14ac:dyDescent="0.3">
      <c r="C147" s="16"/>
      <c r="D147" s="16"/>
      <c r="E147" s="16"/>
      <c r="F147" s="16"/>
      <c r="G147" s="16"/>
      <c r="H147" s="16"/>
    </row>
    <row r="148" spans="3:8" x14ac:dyDescent="0.3">
      <c r="C148" s="16"/>
      <c r="D148" s="16"/>
      <c r="E148" s="16"/>
      <c r="F148" s="16"/>
      <c r="G148" s="16"/>
      <c r="H148" s="16"/>
    </row>
    <row r="149" spans="3:8" x14ac:dyDescent="0.3">
      <c r="C149" s="16"/>
      <c r="D149" s="16"/>
      <c r="E149" s="16"/>
      <c r="F149" s="16"/>
      <c r="G149" s="16"/>
      <c r="H149" s="16"/>
    </row>
    <row r="150" spans="3:8" x14ac:dyDescent="0.3">
      <c r="C150" s="16"/>
      <c r="D150" s="16"/>
      <c r="E150" s="16"/>
    </row>
    <row r="151" spans="3:8" x14ac:dyDescent="0.3">
      <c r="C151" s="16"/>
      <c r="D151" s="16"/>
      <c r="E151" s="16"/>
    </row>
    <row r="152" spans="3:8" x14ac:dyDescent="0.3">
      <c r="C152" s="16"/>
      <c r="D152" s="16"/>
      <c r="E152" s="16"/>
    </row>
    <row r="153" spans="3:8" x14ac:dyDescent="0.3">
      <c r="C153" s="16"/>
      <c r="D153" s="16"/>
      <c r="E153" s="16"/>
    </row>
    <row r="154" spans="3:8" x14ac:dyDescent="0.3">
      <c r="C154" s="16"/>
      <c r="D154" s="16"/>
      <c r="E154" s="16"/>
    </row>
    <row r="155" spans="3:8" x14ac:dyDescent="0.3">
      <c r="C155" s="16"/>
      <c r="D155" s="16"/>
      <c r="E155" s="16"/>
    </row>
    <row r="156" spans="3:8" x14ac:dyDescent="0.3">
      <c r="C156" s="16"/>
      <c r="D156" s="16"/>
      <c r="E156" s="16"/>
    </row>
    <row r="157" spans="3:8" x14ac:dyDescent="0.3">
      <c r="C157" s="16"/>
      <c r="D157" s="16"/>
      <c r="E157" s="16"/>
    </row>
    <row r="158" spans="3:8" x14ac:dyDescent="0.3">
      <c r="C158" s="16"/>
      <c r="D158" s="16"/>
      <c r="E158" s="16"/>
    </row>
    <row r="159" spans="3:8" x14ac:dyDescent="0.3">
      <c r="C159" s="16"/>
      <c r="D159" s="16"/>
      <c r="E159" s="16"/>
    </row>
    <row r="160" spans="3:8" x14ac:dyDescent="0.3">
      <c r="C160" s="16"/>
      <c r="D160" s="16"/>
      <c r="E160" s="16"/>
    </row>
    <row r="161" spans="3:5" x14ac:dyDescent="0.3">
      <c r="C161" s="16"/>
      <c r="D161" s="16"/>
      <c r="E161" s="16"/>
    </row>
    <row r="162" spans="3:5" x14ac:dyDescent="0.3">
      <c r="C162" s="16"/>
      <c r="D162" s="16"/>
      <c r="E162" s="16"/>
    </row>
    <row r="163" spans="3:5" x14ac:dyDescent="0.3">
      <c r="C163" s="16"/>
      <c r="D163" s="16"/>
      <c r="E163" s="16"/>
    </row>
    <row r="164" spans="3:5" x14ac:dyDescent="0.3">
      <c r="C164" s="16"/>
      <c r="D164" s="16"/>
      <c r="E164" s="16"/>
    </row>
    <row r="165" spans="3:5" x14ac:dyDescent="0.3">
      <c r="C165" s="16"/>
      <c r="D165" s="16"/>
      <c r="E165" s="16"/>
    </row>
    <row r="166" spans="3:5" x14ac:dyDescent="0.3">
      <c r="C166" s="16"/>
      <c r="D166" s="16"/>
      <c r="E166" s="16"/>
    </row>
    <row r="167" spans="3:5" x14ac:dyDescent="0.3">
      <c r="C167" s="16"/>
      <c r="D167" s="16"/>
      <c r="E167" s="16"/>
    </row>
    <row r="168" spans="3:5" x14ac:dyDescent="0.3">
      <c r="C168" s="16"/>
      <c r="D168" s="16"/>
      <c r="E168" s="16"/>
    </row>
    <row r="169" spans="3:5" x14ac:dyDescent="0.3">
      <c r="C169" s="16"/>
      <c r="D169" s="16"/>
      <c r="E169" s="16"/>
    </row>
    <row r="170" spans="3:5" x14ac:dyDescent="0.3">
      <c r="C170" s="16"/>
      <c r="D170" s="16"/>
      <c r="E170" s="16"/>
    </row>
    <row r="171" spans="3:5" x14ac:dyDescent="0.3">
      <c r="C171" s="16"/>
      <c r="D171" s="16"/>
      <c r="E171" s="16"/>
    </row>
    <row r="172" spans="3:5" x14ac:dyDescent="0.3">
      <c r="C172" s="16"/>
      <c r="D172" s="16"/>
      <c r="E172" s="16"/>
    </row>
    <row r="173" spans="3:5" x14ac:dyDescent="0.3">
      <c r="C173" s="16"/>
      <c r="D173" s="16"/>
      <c r="E173" s="16"/>
    </row>
    <row r="174" spans="3:5" x14ac:dyDescent="0.3">
      <c r="C174" s="16"/>
      <c r="D174" s="16"/>
      <c r="E174" s="16"/>
    </row>
    <row r="175" spans="3:5" x14ac:dyDescent="0.3">
      <c r="C175" s="16"/>
      <c r="D175" s="16"/>
      <c r="E175" s="16"/>
    </row>
    <row r="176" spans="3:5" x14ac:dyDescent="0.3">
      <c r="C176" s="16"/>
      <c r="D176" s="16"/>
      <c r="E176" s="16"/>
    </row>
    <row r="177" spans="3:5" x14ac:dyDescent="0.3">
      <c r="C177" s="16"/>
      <c r="D177" s="16"/>
      <c r="E177" s="16"/>
    </row>
    <row r="178" spans="3:5" x14ac:dyDescent="0.3">
      <c r="C178" s="16"/>
      <c r="D178" s="16"/>
      <c r="E178" s="16"/>
    </row>
    <row r="179" spans="3:5" x14ac:dyDescent="0.3">
      <c r="C179" s="16"/>
      <c r="D179" s="16"/>
      <c r="E179" s="16"/>
    </row>
    <row r="180" spans="3:5" x14ac:dyDescent="0.3">
      <c r="C180" s="16"/>
      <c r="D180" s="16"/>
      <c r="E180" s="16"/>
    </row>
    <row r="181" spans="3:5" x14ac:dyDescent="0.3">
      <c r="C181" s="16"/>
      <c r="D181" s="16"/>
      <c r="E181" s="16"/>
    </row>
    <row r="182" spans="3:5" x14ac:dyDescent="0.3">
      <c r="C182" s="16"/>
      <c r="D182" s="16"/>
      <c r="E182" s="16"/>
    </row>
    <row r="183" spans="3:5" x14ac:dyDescent="0.3">
      <c r="C183" s="16"/>
      <c r="D183" s="16"/>
      <c r="E183" s="16"/>
    </row>
    <row r="184" spans="3:5" x14ac:dyDescent="0.3">
      <c r="C184" s="16"/>
      <c r="D184" s="16"/>
      <c r="E184" s="16"/>
    </row>
    <row r="185" spans="3:5" x14ac:dyDescent="0.3">
      <c r="C185" s="16"/>
      <c r="D185" s="16"/>
      <c r="E185" s="16"/>
    </row>
    <row r="186" spans="3:5" x14ac:dyDescent="0.3">
      <c r="C186" s="16"/>
      <c r="D186" s="16"/>
      <c r="E186" s="16"/>
    </row>
    <row r="187" spans="3:5" x14ac:dyDescent="0.3">
      <c r="C187" s="16"/>
      <c r="D187" s="16"/>
      <c r="E187" s="16"/>
    </row>
    <row r="188" spans="3:5" x14ac:dyDescent="0.3">
      <c r="C188" s="16"/>
      <c r="D188" s="16"/>
      <c r="E188" s="16"/>
    </row>
    <row r="189" spans="3:5" x14ac:dyDescent="0.3">
      <c r="C189" s="16"/>
      <c r="D189" s="16"/>
      <c r="E189" s="16"/>
    </row>
    <row r="190" spans="3:5" x14ac:dyDescent="0.3">
      <c r="C190" s="16"/>
      <c r="D190" s="16"/>
      <c r="E190" s="16"/>
    </row>
    <row r="191" spans="3:5" x14ac:dyDescent="0.3">
      <c r="C191" s="16"/>
      <c r="D191" s="16"/>
      <c r="E191" s="16"/>
    </row>
    <row r="192" spans="3:5" x14ac:dyDescent="0.3">
      <c r="C192" s="16"/>
      <c r="D192" s="16"/>
      <c r="E192" s="16"/>
    </row>
    <row r="193" spans="3:5" x14ac:dyDescent="0.3">
      <c r="C193" s="16"/>
      <c r="D193" s="16"/>
      <c r="E193" s="16"/>
    </row>
    <row r="194" spans="3:5" x14ac:dyDescent="0.3">
      <c r="C194" s="16"/>
      <c r="D194" s="16"/>
      <c r="E194" s="16"/>
    </row>
    <row r="195" spans="3:5" x14ac:dyDescent="0.3">
      <c r="C195" s="16"/>
      <c r="D195" s="16"/>
      <c r="E195" s="16"/>
    </row>
    <row r="196" spans="3:5" x14ac:dyDescent="0.3">
      <c r="C196" s="16"/>
      <c r="D196" s="16"/>
      <c r="E196" s="16"/>
    </row>
    <row r="197" spans="3:5" x14ac:dyDescent="0.3">
      <c r="C197" s="16"/>
      <c r="D197" s="16"/>
      <c r="E197" s="16"/>
    </row>
    <row r="198" spans="3:5" x14ac:dyDescent="0.3">
      <c r="C198" s="16"/>
      <c r="D198" s="16"/>
      <c r="E198" s="16"/>
    </row>
    <row r="199" spans="3:5" x14ac:dyDescent="0.3">
      <c r="C199" s="16"/>
      <c r="D199" s="16"/>
      <c r="E199" s="16"/>
    </row>
    <row r="200" spans="3:5" x14ac:dyDescent="0.3">
      <c r="C200" s="16"/>
      <c r="D200" s="16"/>
      <c r="E200" s="16"/>
    </row>
    <row r="201" spans="3:5" x14ac:dyDescent="0.3">
      <c r="C201" s="16"/>
      <c r="D201" s="16"/>
      <c r="E201" s="16"/>
    </row>
    <row r="202" spans="3:5" x14ac:dyDescent="0.3">
      <c r="C202" s="16"/>
      <c r="D202" s="16"/>
      <c r="E202" s="16"/>
    </row>
    <row r="203" spans="3:5" x14ac:dyDescent="0.3">
      <c r="C203" s="16"/>
      <c r="D203" s="16"/>
      <c r="E203" s="16"/>
    </row>
    <row r="204" spans="3:5" x14ac:dyDescent="0.3">
      <c r="C204" s="16"/>
      <c r="D204" s="16"/>
      <c r="E204" s="16"/>
    </row>
    <row r="205" spans="3:5" x14ac:dyDescent="0.3">
      <c r="C205" s="16"/>
      <c r="D205" s="16"/>
      <c r="E205" s="16"/>
    </row>
    <row r="206" spans="3:5" x14ac:dyDescent="0.3">
      <c r="C206" s="16"/>
      <c r="D206" s="16"/>
      <c r="E206" s="16"/>
    </row>
    <row r="207" spans="3:5" x14ac:dyDescent="0.3">
      <c r="C207" s="16"/>
      <c r="D207" s="16"/>
      <c r="E207" s="16"/>
    </row>
    <row r="208" spans="3:5" x14ac:dyDescent="0.3">
      <c r="C208" s="16"/>
      <c r="D208" s="16"/>
      <c r="E208" s="16"/>
    </row>
    <row r="209" spans="3:5" x14ac:dyDescent="0.3">
      <c r="C209" s="16"/>
      <c r="D209" s="16"/>
      <c r="E209" s="16"/>
    </row>
    <row r="210" spans="3:5" x14ac:dyDescent="0.3">
      <c r="C210" s="16"/>
      <c r="D210" s="16"/>
      <c r="E210" s="16"/>
    </row>
    <row r="211" spans="3:5" x14ac:dyDescent="0.3">
      <c r="C211" s="16"/>
      <c r="D211" s="16"/>
      <c r="E211" s="16"/>
    </row>
    <row r="212" spans="3:5" x14ac:dyDescent="0.3">
      <c r="C212" s="16"/>
      <c r="D212" s="16"/>
      <c r="E212" s="16"/>
    </row>
    <row r="213" spans="3:5" x14ac:dyDescent="0.3">
      <c r="C213" s="16"/>
      <c r="D213" s="16"/>
      <c r="E213" s="16"/>
    </row>
    <row r="214" spans="3:5" x14ac:dyDescent="0.3">
      <c r="C214" s="16"/>
      <c r="D214" s="16"/>
      <c r="E214" s="16"/>
    </row>
    <row r="215" spans="3:5" x14ac:dyDescent="0.3">
      <c r="C215" s="16"/>
      <c r="D215" s="16"/>
      <c r="E215" s="16"/>
    </row>
    <row r="216" spans="3:5" x14ac:dyDescent="0.3">
      <c r="C216" s="16"/>
      <c r="D216" s="16"/>
      <c r="E216" s="16"/>
    </row>
    <row r="217" spans="3:5" x14ac:dyDescent="0.3">
      <c r="C217" s="16"/>
      <c r="D217" s="16"/>
      <c r="E217" s="16"/>
    </row>
    <row r="218" spans="3:5" x14ac:dyDescent="0.3">
      <c r="C218" s="16"/>
      <c r="D218" s="16"/>
      <c r="E218" s="16"/>
    </row>
    <row r="219" spans="3:5" x14ac:dyDescent="0.3">
      <c r="C219" s="16"/>
      <c r="D219" s="16"/>
      <c r="E219" s="16"/>
    </row>
    <row r="220" spans="3:5" x14ac:dyDescent="0.3">
      <c r="C220" s="16"/>
      <c r="D220" s="16"/>
      <c r="E220" s="16"/>
    </row>
    <row r="221" spans="3:5" x14ac:dyDescent="0.3">
      <c r="C221" s="16"/>
      <c r="D221" s="16"/>
      <c r="E221" s="16"/>
    </row>
    <row r="222" spans="3:5" x14ac:dyDescent="0.3">
      <c r="C222" s="16"/>
      <c r="D222" s="16"/>
      <c r="E222" s="16"/>
    </row>
    <row r="223" spans="3:5" x14ac:dyDescent="0.3">
      <c r="C223" s="16"/>
      <c r="D223" s="16"/>
      <c r="E223" s="16"/>
    </row>
    <row r="224" spans="3:5" x14ac:dyDescent="0.3">
      <c r="C224" s="16"/>
      <c r="D224" s="16"/>
      <c r="E224" s="16"/>
    </row>
    <row r="225" spans="3:5" x14ac:dyDescent="0.3">
      <c r="C225" s="16"/>
      <c r="D225" s="16"/>
      <c r="E225" s="16"/>
    </row>
    <row r="226" spans="3:5" x14ac:dyDescent="0.3">
      <c r="C226" s="16"/>
      <c r="D226" s="16"/>
      <c r="E226" s="16"/>
    </row>
    <row r="227" spans="3:5" x14ac:dyDescent="0.3">
      <c r="C227" s="16"/>
      <c r="D227" s="16"/>
      <c r="E227" s="16"/>
    </row>
    <row r="228" spans="3:5" x14ac:dyDescent="0.3">
      <c r="C228" s="16"/>
      <c r="D228" s="16"/>
      <c r="E228" s="16"/>
    </row>
    <row r="229" spans="3:5" x14ac:dyDescent="0.3">
      <c r="C229" s="16"/>
      <c r="D229" s="16"/>
      <c r="E229" s="16"/>
    </row>
    <row r="230" spans="3:5" x14ac:dyDescent="0.3">
      <c r="C230" s="16"/>
      <c r="D230" s="16"/>
      <c r="E230" s="16"/>
    </row>
    <row r="231" spans="3:5" x14ac:dyDescent="0.3">
      <c r="C231" s="16"/>
      <c r="D231" s="16"/>
      <c r="E231" s="16"/>
    </row>
    <row r="232" spans="3:5" x14ac:dyDescent="0.3">
      <c r="C232" s="16"/>
      <c r="D232" s="16"/>
      <c r="E232" s="16"/>
    </row>
    <row r="233" spans="3:5" x14ac:dyDescent="0.3">
      <c r="C233" s="16"/>
      <c r="D233" s="16"/>
      <c r="E233" s="16"/>
    </row>
    <row r="234" spans="3:5" x14ac:dyDescent="0.3">
      <c r="C234" s="16"/>
      <c r="D234" s="16"/>
      <c r="E234" s="16"/>
    </row>
    <row r="235" spans="3:5" x14ac:dyDescent="0.3">
      <c r="C235" s="16"/>
      <c r="D235" s="16"/>
      <c r="E235" s="16"/>
    </row>
    <row r="236" spans="3:5" x14ac:dyDescent="0.3">
      <c r="C236" s="16"/>
      <c r="D236" s="16"/>
      <c r="E236" s="16"/>
    </row>
    <row r="237" spans="3:5" x14ac:dyDescent="0.3">
      <c r="C237" s="16"/>
      <c r="D237" s="16"/>
      <c r="E237" s="16"/>
    </row>
    <row r="238" spans="3:5" x14ac:dyDescent="0.3">
      <c r="C238" s="16"/>
      <c r="D238" s="16"/>
      <c r="E238" s="16"/>
    </row>
    <row r="239" spans="3:5" x14ac:dyDescent="0.3">
      <c r="C239" s="16"/>
      <c r="D239" s="16"/>
      <c r="E239" s="16"/>
    </row>
    <row r="240" spans="3:5" x14ac:dyDescent="0.3">
      <c r="C240" s="16"/>
      <c r="D240" s="16"/>
      <c r="E240" s="16"/>
    </row>
    <row r="241" spans="3:5" x14ac:dyDescent="0.3">
      <c r="C241" s="16"/>
      <c r="D241" s="16"/>
      <c r="E241" s="16"/>
    </row>
    <row r="242" spans="3:5" x14ac:dyDescent="0.3">
      <c r="C242" s="16"/>
      <c r="D242" s="16"/>
      <c r="E242" s="16"/>
    </row>
    <row r="243" spans="3:5" x14ac:dyDescent="0.3">
      <c r="C243" s="16"/>
      <c r="D243" s="16"/>
      <c r="E243" s="16"/>
    </row>
    <row r="244" spans="3:5" x14ac:dyDescent="0.3">
      <c r="C244" s="16"/>
      <c r="D244" s="16"/>
      <c r="E244" s="16"/>
    </row>
    <row r="245" spans="3:5" x14ac:dyDescent="0.3">
      <c r="C245" s="16"/>
      <c r="D245" s="16"/>
      <c r="E245" s="16"/>
    </row>
    <row r="246" spans="3:5" x14ac:dyDescent="0.3">
      <c r="C246" s="16"/>
      <c r="D246" s="16"/>
      <c r="E246" s="16"/>
    </row>
    <row r="247" spans="3:5" x14ac:dyDescent="0.3">
      <c r="C247" s="16"/>
      <c r="D247" s="16"/>
      <c r="E247" s="16"/>
    </row>
    <row r="248" spans="3:5" x14ac:dyDescent="0.3">
      <c r="C248" s="16"/>
      <c r="D248" s="16"/>
      <c r="E248" s="16"/>
    </row>
    <row r="249" spans="3:5" x14ac:dyDescent="0.3">
      <c r="C249" s="16"/>
      <c r="D249" s="16"/>
      <c r="E249" s="16"/>
    </row>
    <row r="250" spans="3:5" x14ac:dyDescent="0.3">
      <c r="C250" s="16"/>
      <c r="D250" s="16"/>
      <c r="E250" s="16"/>
    </row>
    <row r="251" spans="3:5" x14ac:dyDescent="0.3">
      <c r="C251" s="16"/>
      <c r="D251" s="16"/>
      <c r="E251" s="16"/>
    </row>
    <row r="252" spans="3:5" x14ac:dyDescent="0.3">
      <c r="C252" s="16"/>
      <c r="D252" s="16"/>
      <c r="E252" s="16"/>
    </row>
    <row r="253" spans="3:5" x14ac:dyDescent="0.3">
      <c r="C253" s="16"/>
      <c r="D253" s="16"/>
      <c r="E253" s="16"/>
    </row>
    <row r="254" spans="3:5" x14ac:dyDescent="0.3">
      <c r="C254" s="16"/>
      <c r="D254" s="16"/>
      <c r="E254" s="16"/>
    </row>
    <row r="255" spans="3:5" x14ac:dyDescent="0.3">
      <c r="C255" s="16"/>
      <c r="D255" s="16"/>
      <c r="E255" s="16"/>
    </row>
    <row r="256" spans="3:5" x14ac:dyDescent="0.3">
      <c r="C256" s="16"/>
      <c r="D256" s="16"/>
      <c r="E256" s="16"/>
    </row>
    <row r="257" spans="3:5" x14ac:dyDescent="0.3">
      <c r="C257" s="16"/>
      <c r="D257" s="16"/>
      <c r="E257" s="16"/>
    </row>
    <row r="258" spans="3:5" x14ac:dyDescent="0.3">
      <c r="C258" s="16"/>
      <c r="D258" s="16"/>
      <c r="E258" s="16"/>
    </row>
    <row r="259" spans="3:5" x14ac:dyDescent="0.3">
      <c r="C259" s="16"/>
      <c r="D259" s="16"/>
      <c r="E259" s="16"/>
    </row>
    <row r="260" spans="3:5" x14ac:dyDescent="0.3">
      <c r="C260" s="16"/>
      <c r="D260" s="16"/>
      <c r="E260" s="16"/>
    </row>
    <row r="261" spans="3:5" x14ac:dyDescent="0.3">
      <c r="C261" s="16"/>
      <c r="D261" s="16"/>
      <c r="E261" s="16"/>
    </row>
    <row r="262" spans="3:5" x14ac:dyDescent="0.3">
      <c r="C262" s="16"/>
      <c r="D262" s="16"/>
      <c r="E262" s="16"/>
    </row>
    <row r="263" spans="3:5" x14ac:dyDescent="0.3">
      <c r="C263" s="16"/>
      <c r="D263" s="16"/>
      <c r="E263" s="16"/>
    </row>
    <row r="264" spans="3:5" x14ac:dyDescent="0.3">
      <c r="C264" s="16"/>
      <c r="D264" s="16"/>
      <c r="E264" s="16"/>
    </row>
    <row r="265" spans="3:5" x14ac:dyDescent="0.3">
      <c r="C265" s="16"/>
      <c r="D265" s="16"/>
      <c r="E265" s="16"/>
    </row>
    <row r="266" spans="3:5" x14ac:dyDescent="0.3">
      <c r="C266" s="16"/>
      <c r="D266" s="16"/>
      <c r="E266" s="16"/>
    </row>
    <row r="267" spans="3:5" x14ac:dyDescent="0.3">
      <c r="C267" s="16"/>
      <c r="D267" s="16"/>
      <c r="E267" s="16"/>
    </row>
    <row r="268" spans="3:5" x14ac:dyDescent="0.3">
      <c r="C268" s="16"/>
      <c r="D268" s="16"/>
      <c r="E268" s="16"/>
    </row>
    <row r="269" spans="3:5" x14ac:dyDescent="0.3">
      <c r="C269" s="16"/>
      <c r="D269" s="16"/>
      <c r="E269" s="16"/>
    </row>
    <row r="270" spans="3:5" x14ac:dyDescent="0.3">
      <c r="C270" s="16"/>
      <c r="D270" s="16"/>
      <c r="E270" s="16"/>
    </row>
    <row r="271" spans="3:5" x14ac:dyDescent="0.3">
      <c r="C271" s="16"/>
      <c r="D271" s="16"/>
      <c r="E271" s="16"/>
    </row>
    <row r="272" spans="3:5" x14ac:dyDescent="0.3">
      <c r="C272" s="16"/>
      <c r="D272" s="16"/>
      <c r="E272" s="16"/>
    </row>
    <row r="273" spans="3:5" x14ac:dyDescent="0.3">
      <c r="C273" s="16"/>
      <c r="D273" s="16"/>
      <c r="E273" s="16"/>
    </row>
    <row r="274" spans="3:5" x14ac:dyDescent="0.3">
      <c r="C274" s="16"/>
      <c r="D274" s="16"/>
      <c r="E274" s="16"/>
    </row>
    <row r="275" spans="3:5" x14ac:dyDescent="0.3">
      <c r="C275" s="16"/>
      <c r="D275" s="16"/>
      <c r="E275" s="16"/>
    </row>
    <row r="276" spans="3:5" x14ac:dyDescent="0.3">
      <c r="C276" s="16"/>
      <c r="D276" s="16"/>
      <c r="E276" s="16"/>
    </row>
    <row r="277" spans="3:5" x14ac:dyDescent="0.3">
      <c r="C277" s="16"/>
      <c r="D277" s="16"/>
      <c r="E277" s="16"/>
    </row>
    <row r="278" spans="3:5" x14ac:dyDescent="0.3">
      <c r="C278" s="16"/>
      <c r="D278" s="16"/>
      <c r="E278" s="16"/>
    </row>
    <row r="279" spans="3:5" x14ac:dyDescent="0.3">
      <c r="C279" s="16"/>
      <c r="D279" s="16"/>
      <c r="E279" s="16"/>
    </row>
    <row r="280" spans="3:5" x14ac:dyDescent="0.3">
      <c r="C280" s="16"/>
      <c r="D280" s="16"/>
      <c r="E280" s="16"/>
    </row>
    <row r="281" spans="3:5" x14ac:dyDescent="0.3">
      <c r="C281" s="16"/>
      <c r="D281" s="16"/>
      <c r="E281" s="16"/>
    </row>
    <row r="282" spans="3:5" x14ac:dyDescent="0.3">
      <c r="C282" s="16"/>
      <c r="D282" s="16"/>
      <c r="E282" s="16"/>
    </row>
    <row r="283" spans="3:5" x14ac:dyDescent="0.3">
      <c r="C283" s="16"/>
      <c r="D283" s="16"/>
      <c r="E283" s="16"/>
    </row>
    <row r="284" spans="3:5" x14ac:dyDescent="0.3">
      <c r="C284" s="16"/>
      <c r="D284" s="16"/>
      <c r="E284" s="16"/>
    </row>
    <row r="285" spans="3:5" x14ac:dyDescent="0.3">
      <c r="C285" s="16"/>
      <c r="D285" s="16"/>
      <c r="E285" s="16"/>
    </row>
    <row r="286" spans="3:5" x14ac:dyDescent="0.3">
      <c r="C286" s="16"/>
      <c r="D286" s="16"/>
      <c r="E286" s="16"/>
    </row>
    <row r="287" spans="3:5" x14ac:dyDescent="0.3">
      <c r="C287" s="16"/>
      <c r="D287" s="16"/>
      <c r="E287" s="16"/>
    </row>
  </sheetData>
  <mergeCells count="10">
    <mergeCell ref="B14:C14"/>
    <mergeCell ref="C2:J2"/>
    <mergeCell ref="F3:G3"/>
    <mergeCell ref="B4:B8"/>
    <mergeCell ref="C4:C8"/>
    <mergeCell ref="D4:E7"/>
    <mergeCell ref="F4:J4"/>
    <mergeCell ref="F5:G7"/>
    <mergeCell ref="H5:I7"/>
    <mergeCell ref="J5:J7"/>
  </mergeCells>
  <conditionalFormatting sqref="D14:J14 G10:J10 F13:J13 G12:J12">
    <cfRule type="cellIs" dxfId="5" priority="18" stopIfTrue="1" operator="lessThan">
      <formula>-60</formula>
    </cfRule>
  </conditionalFormatting>
  <conditionalFormatting sqref="D14:J14 G10:J10 F13:J13 G12:J12">
    <cfRule type="cellIs" dxfId="4" priority="17" stopIfTrue="1" operator="lessThan">
      <formula>-100</formula>
    </cfRule>
  </conditionalFormatting>
  <conditionalFormatting sqref="H11:J11">
    <cfRule type="cellIs" dxfId="3" priority="16" stopIfTrue="1" operator="lessThan">
      <formula>-60</formula>
    </cfRule>
  </conditionalFormatting>
  <conditionalFormatting sqref="H11:J11">
    <cfRule type="cellIs" dxfId="2" priority="15" stopIfTrue="1" operator="lessThan">
      <formula>-100</formula>
    </cfRule>
  </conditionalFormatting>
  <conditionalFormatting sqref="F10:F12">
    <cfRule type="cellIs" dxfId="1" priority="8" stopIfTrue="1" operator="lessThan">
      <formula>-60</formula>
    </cfRule>
  </conditionalFormatting>
  <conditionalFormatting sqref="F10:F12">
    <cfRule type="cellIs" dxfId="0" priority="7" stopIfTrue="1" operator="lessThan">
      <formula>-100</formula>
    </cfRule>
  </conditionalFormatting>
  <pageMargins left="0" right="0" top="0" bottom="0.74803149606299213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02</vt:lpstr>
      <vt:lpstr>02աղբ</vt:lpstr>
      <vt:lpstr>'02'!Заголовки_для_печати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https:/mul2-tavush.gov.am/tasks/307165/oneclick/HOAK.xlsx?token=bcd2876af483bfab9762239565e39267</cp:keywords>
  <cp:lastModifiedBy/>
  <dcterms:created xsi:type="dcterms:W3CDTF">2006-09-16T00:00:00Z</dcterms:created>
  <dcterms:modified xsi:type="dcterms:W3CDTF">2023-03-13T07:43:37Z</dcterms:modified>
</cp:coreProperties>
</file>