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1"/>
  </bookViews>
  <sheets>
    <sheet name="06 ԱՂԲ" sheetId="2" r:id="rId1"/>
    <sheet name="06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0" i="2" l="1"/>
  <c r="D10" i="2"/>
  <c r="C11" i="2"/>
  <c r="D11" i="2"/>
  <c r="C12" i="2"/>
  <c r="D12" i="2"/>
  <c r="C13" i="2"/>
  <c r="D13" i="2"/>
  <c r="C14" i="2"/>
  <c r="D14" i="2"/>
  <c r="E14" i="2"/>
  <c r="F14" i="2"/>
  <c r="G14" i="2"/>
  <c r="H14" i="2"/>
  <c r="I14" i="2"/>
  <c r="AD13" i="1" l="1"/>
  <c r="AC13" i="1"/>
  <c r="T13" i="1"/>
  <c r="S13" i="1"/>
  <c r="AF15" i="1" l="1"/>
  <c r="AE15" i="1"/>
  <c r="AB15" i="1"/>
  <c r="AA15" i="1"/>
  <c r="Z15" i="1"/>
  <c r="Y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5" i="1"/>
  <c r="AG15" i="1"/>
  <c r="X15" i="1"/>
  <c r="AD15" i="1"/>
  <c r="AC15" i="1"/>
  <c r="T15" i="1"/>
  <c r="S15" i="1"/>
</calcChain>
</file>

<file path=xl/sharedStrings.xml><?xml version="1.0" encoding="utf-8"?>
<sst xmlns="http://schemas.openxmlformats.org/spreadsheetml/2006/main" count="88" uniqueCount="43">
  <si>
    <t xml:space="preserve">ՏԵՂԵԿԱՏՎՈՒԹՅՈՒՆ
ՀՀ Տավուշի  մարզի համայնքների բյուջետային հիմնարկների, ՀՈԱԿ-ների   վերաբերյալ </t>
  </si>
  <si>
    <t>Հ/Հ</t>
  </si>
  <si>
    <t>Համայնքի անվանումը</t>
  </si>
  <si>
    <t>Համայնքների 
բյուջետային հիմնարկների (առանց ՀՈԱԿ-ների) տվյալների</t>
  </si>
  <si>
    <t>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</si>
  <si>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</si>
  <si>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</si>
  <si>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</si>
  <si>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</si>
  <si>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</si>
  <si>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</si>
  <si>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</si>
  <si>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</si>
  <si>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</si>
  <si>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</si>
  <si>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</si>
  <si>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</si>
  <si>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</si>
  <si>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</si>
  <si>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</si>
  <si>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</si>
  <si>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</si>
  <si>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</si>
  <si>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</si>
  <si>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</si>
  <si>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</si>
  <si>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Իջևան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</si>
  <si>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</si>
  <si>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</si>
  <si>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</si>
  <si>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</si>
  <si>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</si>
  <si>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</si>
  <si>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</si>
  <si>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</si>
  <si>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</si>
  <si>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</si>
  <si>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աղբահանության վճար
 /այլ եկամուտներ տող./</t>
  </si>
  <si>
    <t>Աղբահանություն  իրականացնող կազմակերպ.  հաշվին բնակչությունից և իրավաբանական
 անձանցից հավաքագրված գումարներ</t>
  </si>
  <si>
    <t>01.06.2021թ.</t>
  </si>
  <si>
    <t>01.06.2022թ.</t>
  </si>
  <si>
    <t>01.07.2021թ</t>
  </si>
  <si>
    <t>01.07.2022թ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</si>
</sst>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2"/>
      <name val="Times Armenian"/>
      <family val="1"/>
    </font>
    <font>
      <sz val="10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5" fillId="0" borderId="0"/>
    <xf numFmtId="0" fontId="16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1" fillId="0" borderId="0" xfId="0" applyNumberFormat="1" applyFont="1"/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14" fillId="0" borderId="0" xfId="0" applyFont="1"/>
    <xf numFmtId="1" fontId="3" fillId="6" borderId="1" xfId="0" applyNumberFormat="1" applyFont="1" applyFill="1" applyBorder="1" applyAlignment="1">
      <alignment horizont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5" fontId="17" fillId="0" borderId="1" xfId="3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2" fillId="6" borderId="2" xfId="2" applyNumberFormat="1" applyFont="1" applyFill="1" applyBorder="1" applyAlignment="1">
      <alignment horizontal="center" vertical="center" wrapText="1"/>
    </xf>
    <xf numFmtId="0" fontId="2" fillId="6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6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right" vertical="center"/>
    </xf>
    <xf numFmtId="1" fontId="17" fillId="0" borderId="1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right" vertical="center"/>
    </xf>
  </cellXfs>
  <cellStyles count="5">
    <cellStyle name="Normal_Sheet2" xfId="2"/>
    <cellStyle name="Обычный" xfId="0" builtinId="0"/>
    <cellStyle name="Обычный 2" xfId="4"/>
    <cellStyle name="Обычный 3" xfId="3"/>
    <cellStyle name="Обычный 4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opLeftCell="A4" workbookViewId="0">
      <selection activeCell="E19" sqref="E19"/>
    </sheetView>
  </sheetViews>
  <sheetFormatPr defaultRowHeight="17.25" x14ac:dyDescent="0.3"/>
  <cols>
    <col min="1" max="1" width="4" style="23" customWidth="1"/>
    <col min="2" max="2" width="16.85546875" style="23" customWidth="1"/>
    <col min="3" max="7" width="13.28515625" style="23" customWidth="1"/>
    <col min="8" max="8" width="11.7109375" style="23" customWidth="1"/>
    <col min="9" max="9" width="23.5703125" style="23" customWidth="1"/>
    <col min="10" max="10" width="3" style="23" customWidth="1"/>
    <col min="11" max="16384" width="9.140625" style="23"/>
  </cols>
  <sheetData>
    <row r="1" spans="1:9" x14ac:dyDescent="0.3">
      <c r="B1" s="24"/>
      <c r="C1" s="24"/>
      <c r="D1" s="24"/>
      <c r="E1" s="25"/>
      <c r="F1" s="25"/>
      <c r="G1" s="25"/>
    </row>
    <row r="2" spans="1:9" ht="49.5" customHeight="1" x14ac:dyDescent="0.3">
      <c r="B2" s="48" t="s">
        <v>31</v>
      </c>
      <c r="C2" s="48"/>
      <c r="D2" s="48"/>
      <c r="E2" s="48"/>
      <c r="F2" s="48"/>
      <c r="G2" s="48"/>
      <c r="H2" s="48"/>
      <c r="I2" s="48"/>
    </row>
    <row r="3" spans="1:9" ht="29.25" customHeight="1" x14ac:dyDescent="0.3">
      <c r="B3" s="26"/>
      <c r="C3" s="26"/>
      <c r="D3" s="26"/>
      <c r="E3" s="49"/>
      <c r="F3" s="49"/>
      <c r="G3" s="27"/>
      <c r="I3" s="28" t="s">
        <v>32</v>
      </c>
    </row>
    <row r="4" spans="1:9" ht="27" customHeight="1" x14ac:dyDescent="0.3">
      <c r="A4" s="50" t="s">
        <v>33</v>
      </c>
      <c r="B4" s="53" t="s">
        <v>2</v>
      </c>
      <c r="C4" s="56" t="s">
        <v>34</v>
      </c>
      <c r="D4" s="57"/>
      <c r="E4" s="58" t="s">
        <v>35</v>
      </c>
      <c r="F4" s="59"/>
      <c r="G4" s="59"/>
      <c r="H4" s="59"/>
      <c r="I4" s="60"/>
    </row>
    <row r="5" spans="1:9" ht="34.5" customHeight="1" x14ac:dyDescent="0.3">
      <c r="A5" s="51"/>
      <c r="B5" s="54"/>
      <c r="C5" s="57"/>
      <c r="D5" s="57"/>
      <c r="E5" s="61" t="s">
        <v>36</v>
      </c>
      <c r="F5" s="61"/>
      <c r="G5" s="62" t="s">
        <v>37</v>
      </c>
      <c r="H5" s="63"/>
      <c r="I5" s="57" t="s">
        <v>38</v>
      </c>
    </row>
    <row r="6" spans="1:9" ht="57.75" customHeight="1" x14ac:dyDescent="0.3">
      <c r="A6" s="51"/>
      <c r="B6" s="54"/>
      <c r="C6" s="57"/>
      <c r="D6" s="57"/>
      <c r="E6" s="61"/>
      <c r="F6" s="61"/>
      <c r="G6" s="64"/>
      <c r="H6" s="65"/>
      <c r="I6" s="57"/>
    </row>
    <row r="7" spans="1:9" ht="27.75" customHeight="1" x14ac:dyDescent="0.3">
      <c r="A7" s="51"/>
      <c r="B7" s="54"/>
      <c r="C7" s="57"/>
      <c r="D7" s="57"/>
      <c r="E7" s="61"/>
      <c r="F7" s="61"/>
      <c r="G7" s="64"/>
      <c r="H7" s="65"/>
      <c r="I7" s="57"/>
    </row>
    <row r="8" spans="1:9" s="29" customFormat="1" ht="21.75" customHeight="1" x14ac:dyDescent="0.3">
      <c r="A8" s="52"/>
      <c r="B8" s="55"/>
      <c r="C8" s="13" t="s">
        <v>39</v>
      </c>
      <c r="D8" s="13" t="s">
        <v>40</v>
      </c>
      <c r="E8" s="13" t="s">
        <v>39</v>
      </c>
      <c r="F8" s="13" t="s">
        <v>40</v>
      </c>
      <c r="G8" s="13" t="s">
        <v>39</v>
      </c>
      <c r="H8" s="13" t="s">
        <v>40</v>
      </c>
      <c r="I8" s="13" t="s">
        <v>40</v>
      </c>
    </row>
    <row r="9" spans="1:9" x14ac:dyDescent="0.3">
      <c r="A9" s="30"/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2">
        <v>8</v>
      </c>
    </row>
    <row r="10" spans="1:9" ht="21" customHeight="1" x14ac:dyDescent="0.3">
      <c r="A10" s="21">
        <v>1</v>
      </c>
      <c r="B10" s="15" t="s">
        <v>26</v>
      </c>
      <c r="C10" s="33">
        <f>E10+G10</f>
        <v>13341.8</v>
      </c>
      <c r="D10" s="33">
        <f>F10+H10</f>
        <v>14314.6</v>
      </c>
      <c r="E10" s="34">
        <v>13341.8</v>
      </c>
      <c r="F10" s="34">
        <v>14314.6</v>
      </c>
      <c r="G10" s="35"/>
      <c r="H10" s="17"/>
      <c r="I10" s="17"/>
    </row>
    <row r="11" spans="1:9" ht="21" customHeight="1" x14ac:dyDescent="0.3">
      <c r="A11" s="21">
        <v>2</v>
      </c>
      <c r="B11" s="20" t="s">
        <v>27</v>
      </c>
      <c r="C11" s="33">
        <f t="shared" ref="C11:D13" si="0">E11+G11</f>
        <v>9828.4</v>
      </c>
      <c r="D11" s="33">
        <f t="shared" si="0"/>
        <v>12349.6</v>
      </c>
      <c r="E11" s="36">
        <v>9828.4</v>
      </c>
      <c r="F11" s="36">
        <v>12349.6</v>
      </c>
      <c r="G11" s="37"/>
      <c r="H11" s="37"/>
      <c r="I11" s="38"/>
    </row>
    <row r="12" spans="1:9" ht="21" customHeight="1" x14ac:dyDescent="0.3">
      <c r="A12" s="21">
        <v>3</v>
      </c>
      <c r="B12" s="20" t="s">
        <v>28</v>
      </c>
      <c r="C12" s="33">
        <f t="shared" si="0"/>
        <v>7634</v>
      </c>
      <c r="D12" s="33">
        <f t="shared" si="0"/>
        <v>8711</v>
      </c>
      <c r="E12" s="34">
        <v>7634</v>
      </c>
      <c r="F12" s="34">
        <v>8711</v>
      </c>
      <c r="G12" s="37"/>
      <c r="H12" s="37"/>
      <c r="I12" s="38"/>
    </row>
    <row r="13" spans="1:9" ht="21" customHeight="1" x14ac:dyDescent="0.3">
      <c r="A13" s="21">
        <v>4</v>
      </c>
      <c r="B13" s="15" t="s">
        <v>29</v>
      </c>
      <c r="C13" s="33">
        <f t="shared" si="0"/>
        <v>5337.8</v>
      </c>
      <c r="D13" s="33">
        <f t="shared" si="0"/>
        <v>2769.8</v>
      </c>
      <c r="E13" s="39">
        <v>5337.8</v>
      </c>
      <c r="F13" s="39">
        <v>2769.8</v>
      </c>
      <c r="G13" s="37"/>
      <c r="H13" s="37"/>
      <c r="I13" s="38"/>
    </row>
    <row r="14" spans="1:9" ht="21" customHeight="1" x14ac:dyDescent="0.3">
      <c r="A14" s="46" t="s">
        <v>30</v>
      </c>
      <c r="B14" s="47"/>
      <c r="C14" s="40">
        <f>SUM(C10:C13)</f>
        <v>36142</v>
      </c>
      <c r="D14" s="40">
        <f t="shared" ref="D14:I14" si="1">SUM(D10:D13)</f>
        <v>38145</v>
      </c>
      <c r="E14" s="40">
        <f t="shared" si="1"/>
        <v>36142</v>
      </c>
      <c r="F14" s="40">
        <f t="shared" si="1"/>
        <v>38145</v>
      </c>
      <c r="G14" s="40">
        <f t="shared" si="1"/>
        <v>0</v>
      </c>
      <c r="H14" s="40">
        <f t="shared" si="1"/>
        <v>0</v>
      </c>
      <c r="I14" s="40">
        <f t="shared" si="1"/>
        <v>0</v>
      </c>
    </row>
    <row r="15" spans="1:9" x14ac:dyDescent="0.3">
      <c r="B15" s="41"/>
      <c r="C15" s="41"/>
      <c r="D15" s="41"/>
      <c r="E15" s="41"/>
      <c r="F15" s="41"/>
      <c r="G15" s="41"/>
    </row>
    <row r="16" spans="1:9" x14ac:dyDescent="0.3">
      <c r="B16" s="41"/>
      <c r="C16" s="41"/>
      <c r="D16" s="41"/>
      <c r="E16" s="41"/>
      <c r="F16" s="41"/>
      <c r="G16" s="41"/>
    </row>
    <row r="17" spans="2:7" x14ac:dyDescent="0.3">
      <c r="B17" s="41"/>
      <c r="C17" s="41"/>
      <c r="D17" s="41"/>
      <c r="E17" s="41"/>
      <c r="F17" s="41"/>
      <c r="G17" s="41"/>
    </row>
    <row r="18" spans="2:7" x14ac:dyDescent="0.3">
      <c r="B18" s="41"/>
      <c r="C18" s="41"/>
      <c r="D18" s="41"/>
      <c r="E18" s="41"/>
      <c r="F18" s="41"/>
      <c r="G18" s="41"/>
    </row>
    <row r="19" spans="2:7" x14ac:dyDescent="0.3">
      <c r="B19" s="41"/>
      <c r="C19" s="41"/>
      <c r="D19" s="41"/>
      <c r="E19" s="41"/>
      <c r="F19" s="41"/>
      <c r="G19" s="41"/>
    </row>
    <row r="20" spans="2:7" x14ac:dyDescent="0.3">
      <c r="B20" s="41"/>
      <c r="C20" s="41"/>
      <c r="D20" s="41"/>
      <c r="E20" s="41"/>
      <c r="F20" s="41"/>
      <c r="G20" s="41"/>
    </row>
    <row r="21" spans="2:7" x14ac:dyDescent="0.3">
      <c r="B21" s="41"/>
      <c r="C21" s="41"/>
      <c r="D21" s="41"/>
      <c r="E21" s="41"/>
      <c r="F21" s="41"/>
      <c r="G21" s="41"/>
    </row>
    <row r="22" spans="2:7" x14ac:dyDescent="0.3">
      <c r="B22" s="41"/>
      <c r="C22" s="41"/>
      <c r="D22" s="41"/>
      <c r="E22" s="41"/>
      <c r="F22" s="41"/>
      <c r="G22" s="41"/>
    </row>
    <row r="23" spans="2:7" x14ac:dyDescent="0.3">
      <c r="B23" s="41"/>
      <c r="C23" s="41"/>
      <c r="D23" s="41"/>
      <c r="E23" s="41"/>
      <c r="F23" s="41"/>
      <c r="G23" s="41"/>
    </row>
    <row r="24" spans="2:7" x14ac:dyDescent="0.3">
      <c r="B24" s="41"/>
      <c r="C24" s="41"/>
      <c r="D24" s="41"/>
      <c r="E24" s="41"/>
      <c r="F24" s="41"/>
      <c r="G24" s="41"/>
    </row>
    <row r="25" spans="2:7" x14ac:dyDescent="0.3">
      <c r="B25" s="41"/>
      <c r="C25" s="41"/>
      <c r="D25" s="41"/>
      <c r="E25" s="41"/>
      <c r="F25" s="41"/>
      <c r="G25" s="41"/>
    </row>
    <row r="26" spans="2:7" x14ac:dyDescent="0.3">
      <c r="B26" s="41"/>
      <c r="C26" s="41"/>
      <c r="D26" s="41"/>
      <c r="E26" s="41"/>
      <c r="F26" s="41"/>
      <c r="G26" s="41"/>
    </row>
    <row r="27" spans="2:7" x14ac:dyDescent="0.3">
      <c r="B27" s="41"/>
      <c r="C27" s="41"/>
      <c r="D27" s="41"/>
      <c r="E27" s="41"/>
      <c r="F27" s="41"/>
      <c r="G27" s="41"/>
    </row>
    <row r="28" spans="2:7" x14ac:dyDescent="0.3">
      <c r="B28" s="41"/>
      <c r="C28" s="41"/>
      <c r="D28" s="41"/>
      <c r="E28" s="41"/>
      <c r="F28" s="41"/>
      <c r="G28" s="41"/>
    </row>
    <row r="29" spans="2:7" x14ac:dyDescent="0.3">
      <c r="B29" s="41"/>
      <c r="C29" s="41"/>
      <c r="D29" s="41"/>
      <c r="E29" s="41"/>
      <c r="F29" s="41"/>
      <c r="G29" s="41"/>
    </row>
    <row r="30" spans="2:7" x14ac:dyDescent="0.3">
      <c r="B30" s="41"/>
      <c r="C30" s="41"/>
      <c r="D30" s="41"/>
      <c r="E30" s="41"/>
      <c r="F30" s="41"/>
      <c r="G30" s="41"/>
    </row>
    <row r="31" spans="2:7" x14ac:dyDescent="0.3">
      <c r="B31" s="41"/>
      <c r="C31" s="41"/>
      <c r="D31" s="41"/>
      <c r="E31" s="41"/>
      <c r="F31" s="41"/>
      <c r="G31" s="41"/>
    </row>
    <row r="32" spans="2:7" x14ac:dyDescent="0.3">
      <c r="B32" s="41"/>
      <c r="C32" s="41"/>
      <c r="D32" s="41"/>
      <c r="E32" s="41"/>
      <c r="F32" s="41"/>
      <c r="G32" s="41"/>
    </row>
    <row r="33" spans="2:7" x14ac:dyDescent="0.3">
      <c r="B33" s="41"/>
      <c r="C33" s="41"/>
      <c r="D33" s="41"/>
      <c r="E33" s="41"/>
      <c r="F33" s="41"/>
      <c r="G33" s="41"/>
    </row>
    <row r="34" spans="2:7" x14ac:dyDescent="0.3">
      <c r="B34" s="41"/>
      <c r="C34" s="41"/>
      <c r="D34" s="41"/>
      <c r="E34" s="41"/>
      <c r="F34" s="41"/>
      <c r="G34" s="41"/>
    </row>
    <row r="35" spans="2:7" x14ac:dyDescent="0.3">
      <c r="B35" s="41"/>
      <c r="C35" s="41"/>
      <c r="D35" s="41"/>
      <c r="E35" s="41"/>
      <c r="F35" s="41"/>
      <c r="G35" s="41"/>
    </row>
    <row r="36" spans="2:7" x14ac:dyDescent="0.3">
      <c r="B36" s="41"/>
      <c r="C36" s="41"/>
      <c r="D36" s="41"/>
      <c r="E36" s="41"/>
      <c r="F36" s="41"/>
      <c r="G36" s="41"/>
    </row>
    <row r="37" spans="2:7" x14ac:dyDescent="0.3">
      <c r="B37" s="41"/>
      <c r="C37" s="41"/>
      <c r="D37" s="41"/>
      <c r="E37" s="41"/>
      <c r="F37" s="41"/>
      <c r="G37" s="41"/>
    </row>
    <row r="38" spans="2:7" x14ac:dyDescent="0.3">
      <c r="B38" s="41"/>
      <c r="C38" s="41"/>
      <c r="D38" s="41"/>
      <c r="E38" s="41"/>
      <c r="F38" s="41"/>
      <c r="G38" s="41"/>
    </row>
    <row r="39" spans="2:7" x14ac:dyDescent="0.3">
      <c r="B39" s="41"/>
      <c r="C39" s="41"/>
      <c r="D39" s="41"/>
      <c r="E39" s="41"/>
      <c r="F39" s="41"/>
      <c r="G39" s="41"/>
    </row>
    <row r="40" spans="2:7" x14ac:dyDescent="0.3">
      <c r="B40" s="41"/>
      <c r="C40" s="41"/>
      <c r="D40" s="41"/>
      <c r="E40" s="41"/>
      <c r="F40" s="41"/>
      <c r="G40" s="41"/>
    </row>
    <row r="41" spans="2:7" x14ac:dyDescent="0.3">
      <c r="B41" s="41"/>
      <c r="C41" s="41"/>
      <c r="D41" s="41"/>
      <c r="E41" s="41"/>
      <c r="F41" s="41"/>
      <c r="G41" s="41"/>
    </row>
    <row r="42" spans="2:7" x14ac:dyDescent="0.3">
      <c r="B42" s="41"/>
      <c r="C42" s="41"/>
      <c r="D42" s="41"/>
      <c r="E42" s="41"/>
      <c r="F42" s="41"/>
      <c r="G42" s="41"/>
    </row>
    <row r="43" spans="2:7" x14ac:dyDescent="0.3">
      <c r="B43" s="41"/>
      <c r="C43" s="41"/>
      <c r="D43" s="41"/>
      <c r="E43" s="41"/>
      <c r="F43" s="41"/>
      <c r="G43" s="41"/>
    </row>
    <row r="44" spans="2:7" x14ac:dyDescent="0.3">
      <c r="B44" s="41"/>
      <c r="C44" s="41"/>
      <c r="D44" s="41"/>
      <c r="E44" s="41"/>
      <c r="F44" s="41"/>
      <c r="G44" s="41"/>
    </row>
    <row r="45" spans="2:7" x14ac:dyDescent="0.3">
      <c r="B45" s="41"/>
      <c r="C45" s="41"/>
      <c r="D45" s="41"/>
      <c r="E45" s="41"/>
      <c r="F45" s="41"/>
      <c r="G45" s="41"/>
    </row>
    <row r="46" spans="2:7" x14ac:dyDescent="0.3">
      <c r="B46" s="41"/>
      <c r="C46" s="41"/>
      <c r="D46" s="41"/>
      <c r="E46" s="41"/>
      <c r="F46" s="41"/>
      <c r="G46" s="41"/>
    </row>
    <row r="47" spans="2:7" x14ac:dyDescent="0.3">
      <c r="B47" s="41"/>
      <c r="C47" s="41"/>
      <c r="D47" s="41"/>
      <c r="E47" s="41"/>
      <c r="F47" s="41"/>
      <c r="G47" s="41"/>
    </row>
    <row r="48" spans="2:7" x14ac:dyDescent="0.3">
      <c r="B48" s="41"/>
      <c r="C48" s="41"/>
      <c r="D48" s="41"/>
      <c r="E48" s="41"/>
      <c r="F48" s="41"/>
      <c r="G48" s="41"/>
    </row>
    <row r="49" spans="2:7" x14ac:dyDescent="0.3">
      <c r="B49" s="41"/>
      <c r="C49" s="41"/>
      <c r="D49" s="41"/>
      <c r="E49" s="41"/>
      <c r="F49" s="41"/>
      <c r="G49" s="41"/>
    </row>
    <row r="50" spans="2:7" x14ac:dyDescent="0.3">
      <c r="B50" s="41"/>
      <c r="C50" s="41"/>
      <c r="D50" s="41"/>
      <c r="E50" s="41"/>
      <c r="F50" s="41"/>
      <c r="G50" s="41"/>
    </row>
    <row r="51" spans="2:7" x14ac:dyDescent="0.3">
      <c r="B51" s="41"/>
      <c r="C51" s="41"/>
      <c r="D51" s="41"/>
      <c r="E51" s="41"/>
      <c r="F51" s="41"/>
      <c r="G51" s="41"/>
    </row>
    <row r="52" spans="2:7" x14ac:dyDescent="0.3">
      <c r="B52" s="41"/>
      <c r="C52" s="41"/>
      <c r="D52" s="41"/>
      <c r="E52" s="41"/>
      <c r="F52" s="41"/>
      <c r="G52" s="41"/>
    </row>
    <row r="53" spans="2:7" x14ac:dyDescent="0.3">
      <c r="B53" s="41"/>
      <c r="C53" s="41"/>
      <c r="D53" s="41"/>
      <c r="E53" s="41"/>
      <c r="F53" s="41"/>
      <c r="G53" s="41"/>
    </row>
    <row r="54" spans="2:7" x14ac:dyDescent="0.3">
      <c r="B54" s="41"/>
      <c r="C54" s="41"/>
      <c r="D54" s="41"/>
      <c r="E54" s="41"/>
      <c r="F54" s="41"/>
      <c r="G54" s="41"/>
    </row>
    <row r="55" spans="2:7" x14ac:dyDescent="0.3">
      <c r="B55" s="41"/>
      <c r="C55" s="41"/>
      <c r="D55" s="41"/>
      <c r="E55" s="41"/>
      <c r="F55" s="41"/>
      <c r="G55" s="41"/>
    </row>
    <row r="56" spans="2:7" x14ac:dyDescent="0.3">
      <c r="B56" s="41"/>
      <c r="C56" s="41"/>
      <c r="D56" s="41"/>
      <c r="E56" s="41"/>
      <c r="F56" s="41"/>
      <c r="G56" s="41"/>
    </row>
    <row r="57" spans="2:7" x14ac:dyDescent="0.3">
      <c r="B57" s="41"/>
      <c r="C57" s="41"/>
      <c r="D57" s="41"/>
      <c r="E57" s="41"/>
      <c r="F57" s="41"/>
      <c r="G57" s="41"/>
    </row>
    <row r="58" spans="2:7" x14ac:dyDescent="0.3">
      <c r="B58" s="41"/>
      <c r="C58" s="41"/>
      <c r="D58" s="41"/>
      <c r="E58" s="41"/>
      <c r="F58" s="41"/>
      <c r="G58" s="41"/>
    </row>
    <row r="59" spans="2:7" x14ac:dyDescent="0.3">
      <c r="B59" s="41"/>
      <c r="C59" s="41"/>
      <c r="D59" s="41"/>
      <c r="E59" s="41"/>
      <c r="F59" s="41"/>
      <c r="G59" s="41"/>
    </row>
    <row r="60" spans="2:7" x14ac:dyDescent="0.3">
      <c r="B60" s="41"/>
      <c r="C60" s="41"/>
      <c r="D60" s="41"/>
      <c r="E60" s="41"/>
      <c r="F60" s="41"/>
      <c r="G60" s="41"/>
    </row>
    <row r="61" spans="2:7" x14ac:dyDescent="0.3">
      <c r="B61" s="41"/>
      <c r="C61" s="41"/>
      <c r="D61" s="41"/>
      <c r="E61" s="41"/>
      <c r="F61" s="41"/>
      <c r="G61" s="41"/>
    </row>
    <row r="62" spans="2:7" x14ac:dyDescent="0.3">
      <c r="B62" s="41"/>
      <c r="C62" s="41"/>
      <c r="D62" s="41"/>
      <c r="E62" s="41"/>
      <c r="F62" s="41"/>
      <c r="G62" s="41"/>
    </row>
    <row r="63" spans="2:7" x14ac:dyDescent="0.3">
      <c r="B63" s="41"/>
      <c r="C63" s="41"/>
      <c r="D63" s="41"/>
      <c r="E63" s="41"/>
      <c r="F63" s="41"/>
      <c r="G63" s="41"/>
    </row>
    <row r="64" spans="2:7" x14ac:dyDescent="0.3">
      <c r="B64" s="41"/>
      <c r="C64" s="41"/>
      <c r="D64" s="41"/>
      <c r="E64" s="41"/>
      <c r="F64" s="41"/>
      <c r="G64" s="41"/>
    </row>
    <row r="65" spans="2:7" x14ac:dyDescent="0.3">
      <c r="B65" s="41"/>
      <c r="C65" s="41"/>
      <c r="D65" s="41"/>
      <c r="E65" s="41"/>
      <c r="F65" s="41"/>
      <c r="G65" s="41"/>
    </row>
    <row r="66" spans="2:7" x14ac:dyDescent="0.3">
      <c r="B66" s="41"/>
      <c r="C66" s="41"/>
      <c r="D66" s="41"/>
      <c r="E66" s="41"/>
      <c r="F66" s="41"/>
      <c r="G66" s="41"/>
    </row>
    <row r="67" spans="2:7" x14ac:dyDescent="0.3">
      <c r="B67" s="41"/>
      <c r="C67" s="41"/>
      <c r="D67" s="41"/>
      <c r="E67" s="41"/>
      <c r="F67" s="41"/>
      <c r="G67" s="41"/>
    </row>
    <row r="68" spans="2:7" x14ac:dyDescent="0.3">
      <c r="B68" s="41"/>
      <c r="C68" s="41"/>
      <c r="D68" s="41"/>
      <c r="E68" s="41"/>
      <c r="F68" s="41"/>
      <c r="G68" s="41"/>
    </row>
    <row r="69" spans="2:7" x14ac:dyDescent="0.3">
      <c r="B69" s="41"/>
      <c r="C69" s="41"/>
      <c r="D69" s="41"/>
      <c r="E69" s="41"/>
      <c r="F69" s="41"/>
      <c r="G69" s="41"/>
    </row>
    <row r="70" spans="2:7" x14ac:dyDescent="0.3">
      <c r="B70" s="41"/>
      <c r="C70" s="41"/>
      <c r="D70" s="41"/>
      <c r="E70" s="41"/>
      <c r="F70" s="41"/>
      <c r="G70" s="41"/>
    </row>
    <row r="71" spans="2:7" x14ac:dyDescent="0.3">
      <c r="B71" s="41"/>
      <c r="C71" s="41"/>
      <c r="D71" s="41"/>
      <c r="E71" s="41"/>
      <c r="F71" s="41"/>
      <c r="G71" s="41"/>
    </row>
    <row r="72" spans="2:7" x14ac:dyDescent="0.3">
      <c r="B72" s="41"/>
      <c r="C72" s="41"/>
      <c r="D72" s="41"/>
      <c r="E72" s="41"/>
      <c r="F72" s="41"/>
      <c r="G72" s="41"/>
    </row>
    <row r="73" spans="2:7" x14ac:dyDescent="0.3">
      <c r="B73" s="41"/>
      <c r="C73" s="41"/>
      <c r="D73" s="41"/>
      <c r="E73" s="41"/>
      <c r="F73" s="41"/>
      <c r="G73" s="41"/>
    </row>
    <row r="74" spans="2:7" x14ac:dyDescent="0.3">
      <c r="B74" s="41"/>
      <c r="C74" s="41"/>
      <c r="D74" s="41"/>
      <c r="E74" s="41"/>
      <c r="F74" s="41"/>
      <c r="G74" s="41"/>
    </row>
    <row r="75" spans="2:7" x14ac:dyDescent="0.3">
      <c r="B75" s="41"/>
      <c r="C75" s="41"/>
      <c r="D75" s="41"/>
      <c r="E75" s="41"/>
      <c r="F75" s="41"/>
      <c r="G75" s="41"/>
    </row>
    <row r="76" spans="2:7" x14ac:dyDescent="0.3">
      <c r="B76" s="41"/>
      <c r="C76" s="41"/>
      <c r="D76" s="41"/>
      <c r="E76" s="41"/>
      <c r="F76" s="41"/>
      <c r="G76" s="41"/>
    </row>
    <row r="77" spans="2:7" x14ac:dyDescent="0.3">
      <c r="B77" s="41"/>
      <c r="C77" s="41"/>
      <c r="D77" s="41"/>
      <c r="E77" s="41"/>
      <c r="F77" s="41"/>
      <c r="G77" s="41"/>
    </row>
    <row r="78" spans="2:7" x14ac:dyDescent="0.3">
      <c r="B78" s="41"/>
      <c r="C78" s="41"/>
      <c r="D78" s="41"/>
      <c r="E78" s="41"/>
      <c r="F78" s="41"/>
      <c r="G78" s="41"/>
    </row>
    <row r="79" spans="2:7" x14ac:dyDescent="0.3">
      <c r="B79" s="41"/>
      <c r="C79" s="41"/>
      <c r="D79" s="41"/>
      <c r="E79" s="41"/>
      <c r="F79" s="41"/>
      <c r="G79" s="41"/>
    </row>
    <row r="80" spans="2:7" x14ac:dyDescent="0.3">
      <c r="B80" s="41"/>
      <c r="C80" s="41"/>
      <c r="D80" s="41"/>
      <c r="E80" s="41"/>
      <c r="F80" s="41"/>
      <c r="G80" s="41"/>
    </row>
    <row r="81" spans="2:7" x14ac:dyDescent="0.3">
      <c r="B81" s="41"/>
      <c r="C81" s="41"/>
      <c r="D81" s="41"/>
      <c r="E81" s="41"/>
      <c r="F81" s="41"/>
      <c r="G81" s="41"/>
    </row>
    <row r="82" spans="2:7" x14ac:dyDescent="0.3">
      <c r="B82" s="41"/>
      <c r="C82" s="41"/>
      <c r="D82" s="41"/>
      <c r="E82" s="41"/>
      <c r="F82" s="41"/>
      <c r="G82" s="41"/>
    </row>
    <row r="83" spans="2:7" x14ac:dyDescent="0.3">
      <c r="B83" s="41"/>
      <c r="C83" s="41"/>
      <c r="D83" s="41"/>
      <c r="E83" s="41"/>
      <c r="F83" s="41"/>
      <c r="G83" s="41"/>
    </row>
    <row r="84" spans="2:7" x14ac:dyDescent="0.3">
      <c r="B84" s="41"/>
      <c r="C84" s="41"/>
      <c r="D84" s="41"/>
      <c r="E84" s="41"/>
      <c r="F84" s="41"/>
      <c r="G84" s="41"/>
    </row>
    <row r="85" spans="2:7" x14ac:dyDescent="0.3">
      <c r="B85" s="41"/>
      <c r="C85" s="41"/>
      <c r="D85" s="41"/>
      <c r="E85" s="41"/>
      <c r="F85" s="41"/>
      <c r="G85" s="41"/>
    </row>
    <row r="86" spans="2:7" x14ac:dyDescent="0.3">
      <c r="B86" s="41"/>
      <c r="C86" s="41"/>
      <c r="D86" s="41"/>
      <c r="E86" s="41"/>
      <c r="F86" s="41"/>
      <c r="G86" s="41"/>
    </row>
    <row r="87" spans="2:7" x14ac:dyDescent="0.3">
      <c r="B87" s="41"/>
      <c r="C87" s="41"/>
      <c r="D87" s="41"/>
      <c r="E87" s="41"/>
      <c r="F87" s="41"/>
      <c r="G87" s="41"/>
    </row>
    <row r="88" spans="2:7" x14ac:dyDescent="0.3">
      <c r="B88" s="41"/>
      <c r="C88" s="41"/>
      <c r="D88" s="41"/>
      <c r="E88" s="41"/>
      <c r="F88" s="41"/>
      <c r="G88" s="41"/>
    </row>
    <row r="89" spans="2:7" x14ac:dyDescent="0.3">
      <c r="B89" s="41"/>
      <c r="C89" s="41"/>
      <c r="D89" s="41"/>
      <c r="E89" s="41"/>
      <c r="F89" s="41"/>
      <c r="G89" s="41"/>
    </row>
    <row r="90" spans="2:7" x14ac:dyDescent="0.3">
      <c r="B90" s="41"/>
      <c r="C90" s="41"/>
      <c r="D90" s="41"/>
      <c r="E90" s="41"/>
      <c r="F90" s="41"/>
      <c r="G90" s="41"/>
    </row>
    <row r="91" spans="2:7" x14ac:dyDescent="0.3">
      <c r="B91" s="41"/>
      <c r="C91" s="41"/>
      <c r="D91" s="41"/>
      <c r="E91" s="41"/>
      <c r="F91" s="41"/>
      <c r="G91" s="41"/>
    </row>
    <row r="92" spans="2:7" x14ac:dyDescent="0.3">
      <c r="B92" s="41"/>
      <c r="C92" s="41"/>
      <c r="D92" s="41"/>
      <c r="E92" s="41"/>
      <c r="F92" s="41"/>
      <c r="G92" s="41"/>
    </row>
    <row r="93" spans="2:7" x14ac:dyDescent="0.3">
      <c r="B93" s="41"/>
      <c r="C93" s="41"/>
      <c r="D93" s="41"/>
      <c r="E93" s="41"/>
      <c r="F93" s="41"/>
      <c r="G93" s="41"/>
    </row>
    <row r="94" spans="2:7" x14ac:dyDescent="0.3">
      <c r="B94" s="41"/>
      <c r="C94" s="41"/>
      <c r="D94" s="41"/>
      <c r="E94" s="41"/>
      <c r="F94" s="41"/>
      <c r="G94" s="41"/>
    </row>
    <row r="95" spans="2:7" x14ac:dyDescent="0.3">
      <c r="B95" s="41"/>
      <c r="C95" s="41"/>
      <c r="D95" s="41"/>
      <c r="E95" s="41"/>
      <c r="F95" s="41"/>
      <c r="G95" s="41"/>
    </row>
    <row r="96" spans="2:7" x14ac:dyDescent="0.3">
      <c r="B96" s="41"/>
      <c r="C96" s="41"/>
      <c r="D96" s="41"/>
      <c r="E96" s="41"/>
      <c r="F96" s="41"/>
      <c r="G96" s="41"/>
    </row>
    <row r="97" spans="2:7" x14ac:dyDescent="0.3">
      <c r="B97" s="41"/>
      <c r="C97" s="41"/>
      <c r="D97" s="41"/>
      <c r="E97" s="41"/>
      <c r="F97" s="41"/>
      <c r="G97" s="41"/>
    </row>
    <row r="98" spans="2:7" x14ac:dyDescent="0.3">
      <c r="B98" s="41"/>
      <c r="C98" s="41"/>
      <c r="D98" s="41"/>
      <c r="E98" s="41"/>
      <c r="F98" s="41"/>
      <c r="G98" s="41"/>
    </row>
    <row r="99" spans="2:7" x14ac:dyDescent="0.3">
      <c r="B99" s="41"/>
      <c r="C99" s="41"/>
      <c r="D99" s="41"/>
      <c r="E99" s="41"/>
      <c r="F99" s="41"/>
      <c r="G99" s="41"/>
    </row>
    <row r="100" spans="2:7" x14ac:dyDescent="0.3">
      <c r="B100" s="41"/>
      <c r="C100" s="41"/>
      <c r="D100" s="41"/>
      <c r="E100" s="41"/>
      <c r="F100" s="41"/>
      <c r="G100" s="41"/>
    </row>
    <row r="101" spans="2:7" x14ac:dyDescent="0.3">
      <c r="B101" s="41"/>
      <c r="C101" s="41"/>
      <c r="D101" s="41"/>
      <c r="E101" s="41"/>
      <c r="F101" s="41"/>
      <c r="G101" s="41"/>
    </row>
    <row r="102" spans="2:7" x14ac:dyDescent="0.3">
      <c r="B102" s="41"/>
      <c r="C102" s="41"/>
      <c r="D102" s="41"/>
      <c r="E102" s="41"/>
      <c r="F102" s="41"/>
      <c r="G102" s="41"/>
    </row>
    <row r="103" spans="2:7" x14ac:dyDescent="0.3">
      <c r="B103" s="41"/>
      <c r="C103" s="41"/>
      <c r="D103" s="41"/>
      <c r="E103" s="41"/>
      <c r="F103" s="41"/>
      <c r="G103" s="41"/>
    </row>
    <row r="104" spans="2:7" x14ac:dyDescent="0.3">
      <c r="B104" s="41"/>
      <c r="C104" s="41"/>
      <c r="D104" s="41"/>
      <c r="E104" s="41"/>
      <c r="F104" s="41"/>
      <c r="G104" s="41"/>
    </row>
    <row r="105" spans="2:7" x14ac:dyDescent="0.3">
      <c r="B105" s="41"/>
      <c r="C105" s="41"/>
      <c r="D105" s="41"/>
      <c r="E105" s="41"/>
      <c r="F105" s="41"/>
      <c r="G105" s="41"/>
    </row>
    <row r="106" spans="2:7" x14ac:dyDescent="0.3">
      <c r="B106" s="41"/>
      <c r="C106" s="41"/>
      <c r="D106" s="41"/>
      <c r="E106" s="41"/>
      <c r="F106" s="41"/>
      <c r="G106" s="41"/>
    </row>
    <row r="107" spans="2:7" x14ac:dyDescent="0.3">
      <c r="B107" s="41"/>
      <c r="C107" s="41"/>
      <c r="D107" s="41"/>
      <c r="E107" s="41"/>
      <c r="F107" s="41"/>
      <c r="G107" s="41"/>
    </row>
    <row r="108" spans="2:7" x14ac:dyDescent="0.3">
      <c r="B108" s="41"/>
      <c r="C108" s="41"/>
      <c r="D108" s="41"/>
      <c r="E108" s="41"/>
      <c r="F108" s="41"/>
      <c r="G108" s="41"/>
    </row>
    <row r="109" spans="2:7" x14ac:dyDescent="0.3">
      <c r="B109" s="41"/>
      <c r="C109" s="41"/>
      <c r="D109" s="41"/>
      <c r="E109" s="41"/>
      <c r="F109" s="41"/>
      <c r="G109" s="41"/>
    </row>
    <row r="110" spans="2:7" x14ac:dyDescent="0.3">
      <c r="B110" s="41"/>
      <c r="C110" s="41"/>
      <c r="D110" s="41"/>
      <c r="E110" s="41"/>
      <c r="F110" s="41"/>
      <c r="G110" s="41"/>
    </row>
    <row r="111" spans="2:7" x14ac:dyDescent="0.3">
      <c r="B111" s="41"/>
      <c r="C111" s="41"/>
      <c r="D111" s="41"/>
      <c r="E111" s="41"/>
      <c r="F111" s="41"/>
      <c r="G111" s="41"/>
    </row>
    <row r="112" spans="2:7" x14ac:dyDescent="0.3">
      <c r="B112" s="41"/>
      <c r="C112" s="41"/>
      <c r="D112" s="41"/>
      <c r="E112" s="41"/>
      <c r="F112" s="41"/>
      <c r="G112" s="41"/>
    </row>
    <row r="113" spans="2:7" x14ac:dyDescent="0.3">
      <c r="B113" s="41"/>
      <c r="C113" s="41"/>
      <c r="D113" s="41"/>
      <c r="E113" s="41"/>
      <c r="F113" s="41"/>
      <c r="G113" s="41"/>
    </row>
    <row r="114" spans="2:7" x14ac:dyDescent="0.3">
      <c r="B114" s="41"/>
      <c r="C114" s="41"/>
      <c r="D114" s="41"/>
      <c r="E114" s="41"/>
      <c r="F114" s="41"/>
      <c r="G114" s="41"/>
    </row>
    <row r="115" spans="2:7" x14ac:dyDescent="0.3">
      <c r="B115" s="41"/>
      <c r="C115" s="41"/>
      <c r="D115" s="41"/>
      <c r="E115" s="41"/>
      <c r="F115" s="41"/>
      <c r="G115" s="41"/>
    </row>
    <row r="116" spans="2:7" x14ac:dyDescent="0.3">
      <c r="B116" s="41"/>
      <c r="C116" s="41"/>
      <c r="D116" s="41"/>
      <c r="E116" s="41"/>
      <c r="F116" s="41"/>
      <c r="G116" s="41"/>
    </row>
    <row r="117" spans="2:7" x14ac:dyDescent="0.3">
      <c r="B117" s="41"/>
      <c r="C117" s="41"/>
      <c r="D117" s="41"/>
      <c r="E117" s="41"/>
      <c r="F117" s="41"/>
      <c r="G117" s="41"/>
    </row>
    <row r="118" spans="2:7" x14ac:dyDescent="0.3">
      <c r="B118" s="41"/>
      <c r="C118" s="41"/>
      <c r="D118" s="41"/>
      <c r="E118" s="41"/>
      <c r="F118" s="41"/>
      <c r="G118" s="41"/>
    </row>
    <row r="119" spans="2:7" x14ac:dyDescent="0.3">
      <c r="B119" s="41"/>
      <c r="C119" s="41"/>
      <c r="D119" s="41"/>
      <c r="E119" s="41"/>
      <c r="F119" s="41"/>
      <c r="G119" s="41"/>
    </row>
    <row r="120" spans="2:7" x14ac:dyDescent="0.3">
      <c r="B120" s="41"/>
      <c r="C120" s="41"/>
      <c r="D120" s="41"/>
      <c r="E120" s="41"/>
      <c r="F120" s="41"/>
      <c r="G120" s="41"/>
    </row>
    <row r="121" spans="2:7" x14ac:dyDescent="0.3">
      <c r="B121" s="41"/>
      <c r="C121" s="41"/>
      <c r="D121" s="41"/>
      <c r="E121" s="41"/>
      <c r="F121" s="41"/>
      <c r="G121" s="41"/>
    </row>
    <row r="122" spans="2:7" x14ac:dyDescent="0.3">
      <c r="B122" s="41"/>
      <c r="C122" s="41"/>
      <c r="D122" s="41"/>
      <c r="E122" s="41"/>
      <c r="F122" s="41"/>
      <c r="G122" s="41"/>
    </row>
    <row r="123" spans="2:7" x14ac:dyDescent="0.3">
      <c r="B123" s="41"/>
      <c r="C123" s="41"/>
      <c r="D123" s="41"/>
      <c r="E123" s="41"/>
      <c r="F123" s="41"/>
      <c r="G123" s="41"/>
    </row>
    <row r="124" spans="2:7" x14ac:dyDescent="0.3">
      <c r="B124" s="41"/>
      <c r="C124" s="41"/>
      <c r="D124" s="41"/>
      <c r="E124" s="41"/>
      <c r="F124" s="41"/>
      <c r="G124" s="41"/>
    </row>
    <row r="125" spans="2:7" x14ac:dyDescent="0.3">
      <c r="B125" s="41"/>
      <c r="C125" s="41"/>
      <c r="D125" s="41"/>
      <c r="E125" s="41"/>
      <c r="F125" s="41"/>
      <c r="G125" s="41"/>
    </row>
    <row r="126" spans="2:7" x14ac:dyDescent="0.3">
      <c r="B126" s="41"/>
      <c r="C126" s="41"/>
      <c r="D126" s="41"/>
      <c r="E126" s="41"/>
      <c r="F126" s="41"/>
      <c r="G126" s="41"/>
    </row>
    <row r="127" spans="2:7" x14ac:dyDescent="0.3">
      <c r="B127" s="41"/>
      <c r="C127" s="41"/>
      <c r="D127" s="41"/>
      <c r="E127" s="41"/>
      <c r="F127" s="41"/>
      <c r="G127" s="41"/>
    </row>
    <row r="128" spans="2:7" x14ac:dyDescent="0.3">
      <c r="B128" s="41"/>
      <c r="C128" s="41"/>
      <c r="D128" s="41"/>
      <c r="E128" s="41"/>
      <c r="F128" s="41"/>
      <c r="G128" s="41"/>
    </row>
    <row r="129" spans="2:7" x14ac:dyDescent="0.3">
      <c r="B129" s="41"/>
      <c r="C129" s="41"/>
      <c r="D129" s="41"/>
      <c r="E129" s="41"/>
      <c r="F129" s="41"/>
      <c r="G129" s="41"/>
    </row>
    <row r="130" spans="2:7" x14ac:dyDescent="0.3">
      <c r="B130" s="41"/>
      <c r="C130" s="41"/>
      <c r="D130" s="41"/>
      <c r="E130" s="41"/>
      <c r="F130" s="41"/>
      <c r="G130" s="41"/>
    </row>
    <row r="131" spans="2:7" x14ac:dyDescent="0.3">
      <c r="B131" s="41"/>
      <c r="C131" s="41"/>
      <c r="D131" s="41"/>
      <c r="E131" s="41"/>
      <c r="F131" s="41"/>
      <c r="G131" s="41"/>
    </row>
    <row r="132" spans="2:7" x14ac:dyDescent="0.3">
      <c r="B132" s="41"/>
      <c r="C132" s="41"/>
      <c r="D132" s="41"/>
      <c r="E132" s="41"/>
      <c r="F132" s="41"/>
      <c r="G132" s="41"/>
    </row>
    <row r="133" spans="2:7" x14ac:dyDescent="0.3">
      <c r="B133" s="41"/>
      <c r="C133" s="41"/>
      <c r="D133" s="41"/>
      <c r="E133" s="41"/>
      <c r="F133" s="41"/>
      <c r="G133" s="41"/>
    </row>
    <row r="134" spans="2:7" x14ac:dyDescent="0.3">
      <c r="B134" s="41"/>
      <c r="C134" s="41"/>
      <c r="D134" s="41"/>
      <c r="E134" s="41"/>
      <c r="F134" s="41"/>
      <c r="G134" s="41"/>
    </row>
    <row r="135" spans="2:7" x14ac:dyDescent="0.3">
      <c r="B135" s="41"/>
      <c r="C135" s="41"/>
      <c r="D135" s="41"/>
      <c r="E135" s="41"/>
      <c r="F135" s="41"/>
      <c r="G135" s="41"/>
    </row>
    <row r="136" spans="2:7" x14ac:dyDescent="0.3">
      <c r="B136" s="41"/>
      <c r="C136" s="41"/>
      <c r="D136" s="41"/>
      <c r="E136" s="41"/>
      <c r="F136" s="41"/>
      <c r="G136" s="41"/>
    </row>
    <row r="137" spans="2:7" x14ac:dyDescent="0.3">
      <c r="B137" s="41"/>
      <c r="C137" s="41"/>
      <c r="D137" s="41"/>
      <c r="E137" s="41"/>
      <c r="F137" s="41"/>
      <c r="G137" s="41"/>
    </row>
    <row r="138" spans="2:7" x14ac:dyDescent="0.3">
      <c r="B138" s="41"/>
      <c r="C138" s="41"/>
      <c r="D138" s="41"/>
      <c r="E138" s="41"/>
      <c r="F138" s="41"/>
      <c r="G138" s="41"/>
    </row>
    <row r="139" spans="2:7" x14ac:dyDescent="0.3">
      <c r="B139" s="41"/>
      <c r="C139" s="41"/>
      <c r="D139" s="41"/>
      <c r="E139" s="41"/>
      <c r="F139" s="41"/>
      <c r="G139" s="41"/>
    </row>
    <row r="140" spans="2:7" x14ac:dyDescent="0.3">
      <c r="B140" s="41"/>
      <c r="C140" s="41"/>
      <c r="D140" s="41"/>
      <c r="E140" s="41"/>
      <c r="F140" s="41"/>
      <c r="G140" s="41"/>
    </row>
    <row r="141" spans="2:7" x14ac:dyDescent="0.3">
      <c r="B141" s="41"/>
      <c r="C141" s="41"/>
      <c r="D141" s="41"/>
      <c r="E141" s="41"/>
      <c r="F141" s="41"/>
      <c r="G141" s="41"/>
    </row>
    <row r="142" spans="2:7" x14ac:dyDescent="0.3">
      <c r="B142" s="41"/>
      <c r="C142" s="41"/>
      <c r="D142" s="41"/>
      <c r="E142" s="41"/>
      <c r="F142" s="41"/>
      <c r="G142" s="41"/>
    </row>
    <row r="143" spans="2:7" x14ac:dyDescent="0.3">
      <c r="B143" s="41"/>
      <c r="C143" s="41"/>
      <c r="D143" s="41"/>
      <c r="E143" s="41"/>
      <c r="F143" s="41"/>
      <c r="G143" s="41"/>
    </row>
    <row r="144" spans="2:7" x14ac:dyDescent="0.3">
      <c r="B144" s="41"/>
      <c r="C144" s="41"/>
      <c r="D144" s="41"/>
      <c r="E144" s="41"/>
      <c r="F144" s="41"/>
      <c r="G144" s="41"/>
    </row>
    <row r="145" spans="2:7" x14ac:dyDescent="0.3">
      <c r="B145" s="41"/>
      <c r="C145" s="41"/>
      <c r="D145" s="41"/>
      <c r="E145" s="41"/>
      <c r="F145" s="41"/>
      <c r="G145" s="41"/>
    </row>
    <row r="146" spans="2:7" x14ac:dyDescent="0.3">
      <c r="B146" s="41"/>
      <c r="C146" s="41"/>
      <c r="D146" s="41"/>
      <c r="E146" s="41"/>
      <c r="F146" s="41"/>
      <c r="G146" s="41"/>
    </row>
    <row r="147" spans="2:7" x14ac:dyDescent="0.3">
      <c r="B147" s="41"/>
      <c r="C147" s="41"/>
      <c r="D147" s="41"/>
      <c r="E147" s="41"/>
      <c r="F147" s="41"/>
      <c r="G147" s="41"/>
    </row>
    <row r="148" spans="2:7" x14ac:dyDescent="0.3">
      <c r="B148" s="41"/>
      <c r="C148" s="41"/>
      <c r="D148" s="41"/>
      <c r="E148" s="41"/>
      <c r="F148" s="41"/>
      <c r="G148" s="41"/>
    </row>
    <row r="149" spans="2:7" x14ac:dyDescent="0.3">
      <c r="B149" s="41"/>
      <c r="C149" s="41"/>
      <c r="D149" s="41"/>
      <c r="E149" s="41"/>
      <c r="F149" s="41"/>
      <c r="G149" s="41"/>
    </row>
    <row r="150" spans="2:7" x14ac:dyDescent="0.3">
      <c r="B150" s="41"/>
      <c r="C150" s="41"/>
      <c r="D150" s="41"/>
      <c r="E150" s="41"/>
      <c r="F150" s="41"/>
      <c r="G150" s="41"/>
    </row>
    <row r="151" spans="2:7" x14ac:dyDescent="0.3">
      <c r="B151" s="41"/>
      <c r="C151" s="41"/>
      <c r="D151" s="41"/>
      <c r="E151" s="41"/>
      <c r="F151" s="41"/>
      <c r="G151" s="41"/>
    </row>
    <row r="152" spans="2:7" x14ac:dyDescent="0.3">
      <c r="B152" s="41"/>
      <c r="C152" s="41"/>
      <c r="D152" s="41"/>
      <c r="E152" s="41"/>
      <c r="F152" s="41"/>
      <c r="G152" s="41"/>
    </row>
    <row r="153" spans="2:7" x14ac:dyDescent="0.3">
      <c r="B153" s="41"/>
      <c r="C153" s="41"/>
      <c r="D153" s="41"/>
      <c r="E153" s="41"/>
      <c r="F153" s="41"/>
      <c r="G153" s="41"/>
    </row>
    <row r="154" spans="2:7" x14ac:dyDescent="0.3">
      <c r="B154" s="41"/>
      <c r="C154" s="41"/>
      <c r="D154" s="41"/>
      <c r="E154" s="41"/>
      <c r="F154" s="41"/>
      <c r="G154" s="41"/>
    </row>
    <row r="155" spans="2:7" x14ac:dyDescent="0.3">
      <c r="B155" s="41"/>
      <c r="C155" s="41"/>
      <c r="D155" s="41"/>
      <c r="E155" s="41"/>
      <c r="F155" s="41"/>
      <c r="G155" s="41"/>
    </row>
    <row r="156" spans="2:7" x14ac:dyDescent="0.3">
      <c r="B156" s="41"/>
      <c r="C156" s="41"/>
      <c r="D156" s="41"/>
    </row>
    <row r="157" spans="2:7" x14ac:dyDescent="0.3">
      <c r="B157" s="41"/>
      <c r="C157" s="41"/>
      <c r="D157" s="41"/>
    </row>
    <row r="158" spans="2:7" x14ac:dyDescent="0.3">
      <c r="B158" s="41"/>
      <c r="C158" s="41"/>
      <c r="D158" s="41"/>
    </row>
    <row r="159" spans="2:7" x14ac:dyDescent="0.3">
      <c r="B159" s="41"/>
      <c r="C159" s="41"/>
      <c r="D159" s="41"/>
    </row>
    <row r="160" spans="2:7" x14ac:dyDescent="0.3">
      <c r="B160" s="41"/>
      <c r="C160" s="41"/>
      <c r="D160" s="41"/>
    </row>
    <row r="161" spans="2:4" x14ac:dyDescent="0.3">
      <c r="B161" s="41"/>
      <c r="C161" s="41"/>
      <c r="D161" s="41"/>
    </row>
    <row r="162" spans="2:4" x14ac:dyDescent="0.3">
      <c r="B162" s="41"/>
      <c r="C162" s="41"/>
      <c r="D162" s="41"/>
    </row>
    <row r="163" spans="2:4" x14ac:dyDescent="0.3">
      <c r="B163" s="41"/>
      <c r="C163" s="41"/>
      <c r="D163" s="41"/>
    </row>
    <row r="164" spans="2:4" x14ac:dyDescent="0.3">
      <c r="B164" s="41"/>
      <c r="C164" s="41"/>
      <c r="D164" s="41"/>
    </row>
    <row r="165" spans="2:4" x14ac:dyDescent="0.3">
      <c r="B165" s="41"/>
      <c r="C165" s="41"/>
      <c r="D165" s="41"/>
    </row>
    <row r="166" spans="2:4" x14ac:dyDescent="0.3">
      <c r="B166" s="41"/>
      <c r="C166" s="41"/>
      <c r="D166" s="41"/>
    </row>
    <row r="167" spans="2:4" x14ac:dyDescent="0.3">
      <c r="B167" s="41"/>
      <c r="C167" s="41"/>
      <c r="D167" s="41"/>
    </row>
    <row r="168" spans="2:4" x14ac:dyDescent="0.3">
      <c r="B168" s="41"/>
      <c r="C168" s="41"/>
      <c r="D168" s="41"/>
    </row>
    <row r="169" spans="2:4" x14ac:dyDescent="0.3">
      <c r="B169" s="41"/>
      <c r="C169" s="41"/>
      <c r="D169" s="41"/>
    </row>
    <row r="170" spans="2:4" x14ac:dyDescent="0.3">
      <c r="B170" s="41"/>
      <c r="C170" s="41"/>
      <c r="D170" s="41"/>
    </row>
    <row r="171" spans="2:4" x14ac:dyDescent="0.3">
      <c r="B171" s="41"/>
      <c r="C171" s="41"/>
      <c r="D171" s="41"/>
    </row>
    <row r="172" spans="2:4" x14ac:dyDescent="0.3">
      <c r="B172" s="41"/>
      <c r="C172" s="41"/>
      <c r="D172" s="41"/>
    </row>
    <row r="173" spans="2:4" x14ac:dyDescent="0.3">
      <c r="B173" s="41"/>
      <c r="C173" s="41"/>
      <c r="D173" s="41"/>
    </row>
    <row r="174" spans="2:4" x14ac:dyDescent="0.3">
      <c r="B174" s="41"/>
      <c r="C174" s="41"/>
      <c r="D174" s="41"/>
    </row>
    <row r="175" spans="2:4" x14ac:dyDescent="0.3">
      <c r="B175" s="41"/>
      <c r="C175" s="41"/>
      <c r="D175" s="41"/>
    </row>
    <row r="176" spans="2:4" x14ac:dyDescent="0.3">
      <c r="B176" s="41"/>
      <c r="C176" s="41"/>
      <c r="D176" s="41"/>
    </row>
    <row r="177" spans="2:4" x14ac:dyDescent="0.3">
      <c r="B177" s="41"/>
      <c r="C177" s="41"/>
      <c r="D177" s="41"/>
    </row>
    <row r="178" spans="2:4" x14ac:dyDescent="0.3">
      <c r="B178" s="41"/>
      <c r="C178" s="41"/>
      <c r="D178" s="41"/>
    </row>
    <row r="179" spans="2:4" x14ac:dyDescent="0.3">
      <c r="B179" s="41"/>
      <c r="C179" s="41"/>
      <c r="D179" s="41"/>
    </row>
    <row r="180" spans="2:4" x14ac:dyDescent="0.3">
      <c r="B180" s="41"/>
      <c r="C180" s="41"/>
      <c r="D180" s="41"/>
    </row>
    <row r="181" spans="2:4" x14ac:dyDescent="0.3">
      <c r="B181" s="41"/>
      <c r="C181" s="41"/>
      <c r="D181" s="41"/>
    </row>
    <row r="182" spans="2:4" x14ac:dyDescent="0.3">
      <c r="B182" s="41"/>
      <c r="C182" s="41"/>
      <c r="D182" s="41"/>
    </row>
    <row r="183" spans="2:4" x14ac:dyDescent="0.3">
      <c r="B183" s="41"/>
      <c r="C183" s="41"/>
      <c r="D183" s="41"/>
    </row>
    <row r="184" spans="2:4" x14ac:dyDescent="0.3">
      <c r="B184" s="41"/>
      <c r="C184" s="41"/>
      <c r="D184" s="41"/>
    </row>
    <row r="185" spans="2:4" x14ac:dyDescent="0.3">
      <c r="B185" s="41"/>
      <c r="C185" s="41"/>
      <c r="D185" s="41"/>
    </row>
    <row r="186" spans="2:4" x14ac:dyDescent="0.3">
      <c r="B186" s="41"/>
      <c r="C186" s="41"/>
      <c r="D186" s="41"/>
    </row>
    <row r="187" spans="2:4" x14ac:dyDescent="0.3">
      <c r="B187" s="41"/>
      <c r="C187" s="41"/>
      <c r="D187" s="41"/>
    </row>
    <row r="188" spans="2:4" x14ac:dyDescent="0.3">
      <c r="B188" s="41"/>
      <c r="C188" s="41"/>
      <c r="D188" s="41"/>
    </row>
    <row r="189" spans="2:4" x14ac:dyDescent="0.3">
      <c r="B189" s="41"/>
      <c r="C189" s="41"/>
      <c r="D189" s="41"/>
    </row>
    <row r="190" spans="2:4" x14ac:dyDescent="0.3">
      <c r="B190" s="41"/>
      <c r="C190" s="41"/>
      <c r="D190" s="41"/>
    </row>
    <row r="191" spans="2:4" x14ac:dyDescent="0.3">
      <c r="B191" s="41"/>
      <c r="C191" s="41"/>
      <c r="D191" s="41"/>
    </row>
    <row r="192" spans="2:4" x14ac:dyDescent="0.3">
      <c r="B192" s="41"/>
      <c r="C192" s="41"/>
      <c r="D192" s="41"/>
    </row>
    <row r="193" spans="2:4" x14ac:dyDescent="0.3">
      <c r="B193" s="41"/>
      <c r="C193" s="41"/>
      <c r="D193" s="41"/>
    </row>
    <row r="194" spans="2:4" x14ac:dyDescent="0.3">
      <c r="B194" s="41"/>
      <c r="C194" s="41"/>
      <c r="D194" s="41"/>
    </row>
    <row r="195" spans="2:4" x14ac:dyDescent="0.3">
      <c r="B195" s="41"/>
      <c r="C195" s="41"/>
      <c r="D195" s="41"/>
    </row>
    <row r="196" spans="2:4" x14ac:dyDescent="0.3">
      <c r="B196" s="41"/>
      <c r="C196" s="41"/>
      <c r="D196" s="41"/>
    </row>
    <row r="197" spans="2:4" x14ac:dyDescent="0.3">
      <c r="B197" s="41"/>
      <c r="C197" s="41"/>
      <c r="D197" s="41"/>
    </row>
    <row r="198" spans="2:4" x14ac:dyDescent="0.3">
      <c r="B198" s="41"/>
      <c r="C198" s="41"/>
      <c r="D198" s="41"/>
    </row>
    <row r="199" spans="2:4" x14ac:dyDescent="0.3">
      <c r="B199" s="41"/>
      <c r="C199" s="41"/>
      <c r="D199" s="41"/>
    </row>
    <row r="200" spans="2:4" x14ac:dyDescent="0.3">
      <c r="B200" s="41"/>
      <c r="C200" s="41"/>
      <c r="D200" s="41"/>
    </row>
    <row r="201" spans="2:4" x14ac:dyDescent="0.3">
      <c r="B201" s="41"/>
      <c r="C201" s="41"/>
      <c r="D201" s="41"/>
    </row>
    <row r="202" spans="2:4" x14ac:dyDescent="0.3">
      <c r="B202" s="41"/>
      <c r="C202" s="41"/>
      <c r="D202" s="41"/>
    </row>
    <row r="203" spans="2:4" x14ac:dyDescent="0.3">
      <c r="B203" s="41"/>
      <c r="C203" s="41"/>
      <c r="D203" s="41"/>
    </row>
    <row r="204" spans="2:4" x14ac:dyDescent="0.3">
      <c r="B204" s="41"/>
      <c r="C204" s="41"/>
      <c r="D204" s="41"/>
    </row>
    <row r="205" spans="2:4" x14ac:dyDescent="0.3">
      <c r="B205" s="41"/>
      <c r="C205" s="41"/>
      <c r="D205" s="41"/>
    </row>
    <row r="206" spans="2:4" x14ac:dyDescent="0.3">
      <c r="B206" s="41"/>
      <c r="C206" s="41"/>
      <c r="D206" s="41"/>
    </row>
    <row r="207" spans="2:4" x14ac:dyDescent="0.3">
      <c r="B207" s="41"/>
      <c r="C207" s="41"/>
      <c r="D207" s="41"/>
    </row>
    <row r="208" spans="2:4" x14ac:dyDescent="0.3">
      <c r="B208" s="41"/>
      <c r="C208" s="41"/>
      <c r="D208" s="41"/>
    </row>
    <row r="209" spans="2:4" x14ac:dyDescent="0.3">
      <c r="B209" s="41"/>
      <c r="C209" s="41"/>
      <c r="D209" s="41"/>
    </row>
    <row r="210" spans="2:4" x14ac:dyDescent="0.3">
      <c r="B210" s="41"/>
      <c r="C210" s="41"/>
      <c r="D210" s="41"/>
    </row>
    <row r="211" spans="2:4" x14ac:dyDescent="0.3">
      <c r="B211" s="41"/>
      <c r="C211" s="41"/>
      <c r="D211" s="41"/>
    </row>
    <row r="212" spans="2:4" x14ac:dyDescent="0.3">
      <c r="B212" s="41"/>
      <c r="C212" s="41"/>
      <c r="D212" s="41"/>
    </row>
    <row r="213" spans="2:4" x14ac:dyDescent="0.3">
      <c r="B213" s="41"/>
      <c r="C213" s="41"/>
      <c r="D213" s="41"/>
    </row>
    <row r="214" spans="2:4" x14ac:dyDescent="0.3">
      <c r="B214" s="41"/>
      <c r="C214" s="41"/>
      <c r="D214" s="41"/>
    </row>
    <row r="215" spans="2:4" x14ac:dyDescent="0.3">
      <c r="B215" s="41"/>
      <c r="C215" s="41"/>
      <c r="D215" s="41"/>
    </row>
    <row r="216" spans="2:4" x14ac:dyDescent="0.3">
      <c r="B216" s="41"/>
      <c r="C216" s="41"/>
      <c r="D216" s="41"/>
    </row>
    <row r="217" spans="2:4" x14ac:dyDescent="0.3">
      <c r="B217" s="41"/>
      <c r="C217" s="41"/>
      <c r="D217" s="41"/>
    </row>
    <row r="218" spans="2:4" x14ac:dyDescent="0.3">
      <c r="B218" s="41"/>
      <c r="C218" s="41"/>
      <c r="D218" s="41"/>
    </row>
    <row r="219" spans="2:4" x14ac:dyDescent="0.3">
      <c r="B219" s="41"/>
      <c r="C219" s="41"/>
      <c r="D219" s="41"/>
    </row>
    <row r="220" spans="2:4" x14ac:dyDescent="0.3">
      <c r="B220" s="41"/>
      <c r="C220" s="41"/>
      <c r="D220" s="41"/>
    </row>
    <row r="221" spans="2:4" x14ac:dyDescent="0.3">
      <c r="B221" s="41"/>
      <c r="C221" s="41"/>
      <c r="D221" s="41"/>
    </row>
    <row r="222" spans="2:4" x14ac:dyDescent="0.3">
      <c r="B222" s="41"/>
      <c r="C222" s="41"/>
      <c r="D222" s="41"/>
    </row>
    <row r="223" spans="2:4" x14ac:dyDescent="0.3">
      <c r="B223" s="41"/>
      <c r="C223" s="41"/>
      <c r="D223" s="41"/>
    </row>
    <row r="224" spans="2:4" x14ac:dyDescent="0.3">
      <c r="B224" s="41"/>
      <c r="C224" s="41"/>
      <c r="D224" s="41"/>
    </row>
    <row r="225" spans="2:4" x14ac:dyDescent="0.3">
      <c r="B225" s="41"/>
      <c r="C225" s="41"/>
      <c r="D225" s="41"/>
    </row>
    <row r="226" spans="2:4" x14ac:dyDescent="0.3">
      <c r="B226" s="41"/>
      <c r="C226" s="41"/>
      <c r="D226" s="41"/>
    </row>
    <row r="227" spans="2:4" x14ac:dyDescent="0.3">
      <c r="B227" s="41"/>
      <c r="C227" s="41"/>
      <c r="D227" s="41"/>
    </row>
    <row r="228" spans="2:4" x14ac:dyDescent="0.3">
      <c r="B228" s="41"/>
      <c r="C228" s="41"/>
      <c r="D228" s="41"/>
    </row>
    <row r="229" spans="2:4" x14ac:dyDescent="0.3">
      <c r="B229" s="41"/>
      <c r="C229" s="41"/>
      <c r="D229" s="41"/>
    </row>
    <row r="230" spans="2:4" x14ac:dyDescent="0.3">
      <c r="B230" s="41"/>
      <c r="C230" s="41"/>
      <c r="D230" s="41"/>
    </row>
    <row r="231" spans="2:4" x14ac:dyDescent="0.3">
      <c r="B231" s="41"/>
      <c r="C231" s="41"/>
      <c r="D231" s="41"/>
    </row>
    <row r="232" spans="2:4" x14ac:dyDescent="0.3">
      <c r="B232" s="41"/>
      <c r="C232" s="41"/>
      <c r="D232" s="41"/>
    </row>
    <row r="233" spans="2:4" x14ac:dyDescent="0.3">
      <c r="B233" s="41"/>
      <c r="C233" s="41"/>
      <c r="D233" s="41"/>
    </row>
    <row r="234" spans="2:4" x14ac:dyDescent="0.3">
      <c r="B234" s="41"/>
      <c r="C234" s="41"/>
      <c r="D234" s="41"/>
    </row>
    <row r="235" spans="2:4" x14ac:dyDescent="0.3">
      <c r="B235" s="41"/>
      <c r="C235" s="41"/>
      <c r="D235" s="41"/>
    </row>
    <row r="236" spans="2:4" x14ac:dyDescent="0.3">
      <c r="B236" s="41"/>
      <c r="C236" s="41"/>
      <c r="D236" s="41"/>
    </row>
    <row r="237" spans="2:4" x14ac:dyDescent="0.3">
      <c r="B237" s="41"/>
      <c r="C237" s="41"/>
      <c r="D237" s="41"/>
    </row>
    <row r="238" spans="2:4" x14ac:dyDescent="0.3">
      <c r="B238" s="41"/>
      <c r="C238" s="41"/>
      <c r="D238" s="41"/>
    </row>
    <row r="239" spans="2:4" x14ac:dyDescent="0.3">
      <c r="B239" s="41"/>
      <c r="C239" s="41"/>
      <c r="D239" s="41"/>
    </row>
    <row r="240" spans="2:4" x14ac:dyDescent="0.3">
      <c r="B240" s="41"/>
      <c r="C240" s="41"/>
      <c r="D240" s="41"/>
    </row>
    <row r="241" spans="2:4" x14ac:dyDescent="0.3">
      <c r="B241" s="41"/>
      <c r="C241" s="41"/>
      <c r="D241" s="41"/>
    </row>
    <row r="242" spans="2:4" x14ac:dyDescent="0.3">
      <c r="B242" s="41"/>
      <c r="C242" s="41"/>
      <c r="D242" s="41"/>
    </row>
    <row r="243" spans="2:4" x14ac:dyDescent="0.3">
      <c r="B243" s="41"/>
      <c r="C243" s="41"/>
      <c r="D243" s="41"/>
    </row>
    <row r="244" spans="2:4" x14ac:dyDescent="0.3">
      <c r="B244" s="41"/>
      <c r="C244" s="41"/>
      <c r="D244" s="41"/>
    </row>
    <row r="245" spans="2:4" x14ac:dyDescent="0.3">
      <c r="B245" s="41"/>
      <c r="C245" s="41"/>
      <c r="D245" s="41"/>
    </row>
    <row r="246" spans="2:4" x14ac:dyDescent="0.3">
      <c r="B246" s="41"/>
      <c r="C246" s="41"/>
      <c r="D246" s="41"/>
    </row>
    <row r="247" spans="2:4" x14ac:dyDescent="0.3">
      <c r="B247" s="41"/>
      <c r="C247" s="41"/>
      <c r="D247" s="41"/>
    </row>
    <row r="248" spans="2:4" x14ac:dyDescent="0.3">
      <c r="B248" s="41"/>
      <c r="C248" s="41"/>
      <c r="D248" s="41"/>
    </row>
    <row r="249" spans="2:4" x14ac:dyDescent="0.3">
      <c r="B249" s="41"/>
      <c r="C249" s="41"/>
      <c r="D249" s="41"/>
    </row>
    <row r="250" spans="2:4" x14ac:dyDescent="0.3">
      <c r="B250" s="41"/>
      <c r="C250" s="41"/>
      <c r="D250" s="41"/>
    </row>
    <row r="251" spans="2:4" x14ac:dyDescent="0.3">
      <c r="B251" s="41"/>
      <c r="C251" s="41"/>
      <c r="D251" s="41"/>
    </row>
    <row r="252" spans="2:4" x14ac:dyDescent="0.3">
      <c r="B252" s="41"/>
      <c r="C252" s="41"/>
      <c r="D252" s="41"/>
    </row>
    <row r="253" spans="2:4" x14ac:dyDescent="0.3">
      <c r="B253" s="41"/>
      <c r="C253" s="41"/>
      <c r="D253" s="41"/>
    </row>
    <row r="254" spans="2:4" x14ac:dyDescent="0.3">
      <c r="B254" s="41"/>
      <c r="C254" s="41"/>
      <c r="D254" s="41"/>
    </row>
    <row r="255" spans="2:4" x14ac:dyDescent="0.3">
      <c r="B255" s="41"/>
      <c r="C255" s="41"/>
      <c r="D255" s="41"/>
    </row>
    <row r="256" spans="2:4" x14ac:dyDescent="0.3">
      <c r="B256" s="41"/>
      <c r="C256" s="41"/>
      <c r="D256" s="41"/>
    </row>
    <row r="257" spans="2:4" x14ac:dyDescent="0.3">
      <c r="B257" s="41"/>
      <c r="C257" s="41"/>
      <c r="D257" s="41"/>
    </row>
    <row r="258" spans="2:4" x14ac:dyDescent="0.3">
      <c r="B258" s="41"/>
      <c r="C258" s="41"/>
      <c r="D258" s="41"/>
    </row>
    <row r="259" spans="2:4" x14ac:dyDescent="0.3">
      <c r="B259" s="41"/>
      <c r="C259" s="41"/>
      <c r="D259" s="41"/>
    </row>
    <row r="260" spans="2:4" x14ac:dyDescent="0.3">
      <c r="B260" s="41"/>
      <c r="C260" s="41"/>
      <c r="D260" s="41"/>
    </row>
    <row r="261" spans="2:4" x14ac:dyDescent="0.3">
      <c r="B261" s="41"/>
      <c r="C261" s="41"/>
      <c r="D261" s="41"/>
    </row>
    <row r="262" spans="2:4" x14ac:dyDescent="0.3">
      <c r="B262" s="41"/>
      <c r="C262" s="41"/>
      <c r="D262" s="41"/>
    </row>
    <row r="263" spans="2:4" x14ac:dyDescent="0.3">
      <c r="B263" s="41"/>
      <c r="C263" s="41"/>
      <c r="D263" s="41"/>
    </row>
    <row r="264" spans="2:4" x14ac:dyDescent="0.3">
      <c r="B264" s="41"/>
      <c r="C264" s="41"/>
      <c r="D264" s="41"/>
    </row>
    <row r="265" spans="2:4" x14ac:dyDescent="0.3">
      <c r="B265" s="41"/>
      <c r="C265" s="41"/>
      <c r="D265" s="41"/>
    </row>
    <row r="266" spans="2:4" x14ac:dyDescent="0.3">
      <c r="B266" s="41"/>
      <c r="C266" s="41"/>
      <c r="D266" s="41"/>
    </row>
    <row r="267" spans="2:4" x14ac:dyDescent="0.3">
      <c r="B267" s="41"/>
      <c r="C267" s="41"/>
      <c r="D267" s="41"/>
    </row>
    <row r="268" spans="2:4" x14ac:dyDescent="0.3">
      <c r="B268" s="41"/>
      <c r="C268" s="41"/>
      <c r="D268" s="41"/>
    </row>
    <row r="269" spans="2:4" x14ac:dyDescent="0.3">
      <c r="B269" s="41"/>
      <c r="C269" s="41"/>
      <c r="D269" s="41"/>
    </row>
    <row r="270" spans="2:4" x14ac:dyDescent="0.3">
      <c r="B270" s="41"/>
      <c r="C270" s="41"/>
      <c r="D270" s="41"/>
    </row>
    <row r="271" spans="2:4" x14ac:dyDescent="0.3">
      <c r="B271" s="41"/>
      <c r="C271" s="41"/>
      <c r="D271" s="41"/>
    </row>
    <row r="272" spans="2:4" x14ac:dyDescent="0.3">
      <c r="B272" s="41"/>
      <c r="C272" s="41"/>
      <c r="D272" s="41"/>
    </row>
    <row r="273" spans="2:4" x14ac:dyDescent="0.3">
      <c r="B273" s="41"/>
      <c r="C273" s="41"/>
      <c r="D273" s="41"/>
    </row>
    <row r="274" spans="2:4" x14ac:dyDescent="0.3">
      <c r="B274" s="41"/>
      <c r="C274" s="41"/>
      <c r="D274" s="41"/>
    </row>
    <row r="275" spans="2:4" x14ac:dyDescent="0.3">
      <c r="B275" s="41"/>
      <c r="C275" s="41"/>
      <c r="D275" s="41"/>
    </row>
    <row r="276" spans="2:4" x14ac:dyDescent="0.3">
      <c r="B276" s="41"/>
      <c r="C276" s="41"/>
      <c r="D276" s="41"/>
    </row>
    <row r="277" spans="2:4" x14ac:dyDescent="0.3">
      <c r="B277" s="41"/>
      <c r="C277" s="41"/>
      <c r="D277" s="41"/>
    </row>
    <row r="278" spans="2:4" x14ac:dyDescent="0.3">
      <c r="B278" s="41"/>
      <c r="C278" s="41"/>
      <c r="D278" s="41"/>
    </row>
    <row r="279" spans="2:4" x14ac:dyDescent="0.3">
      <c r="B279" s="41"/>
      <c r="C279" s="41"/>
      <c r="D279" s="41"/>
    </row>
    <row r="280" spans="2:4" x14ac:dyDescent="0.3">
      <c r="B280" s="41"/>
      <c r="C280" s="41"/>
      <c r="D280" s="41"/>
    </row>
    <row r="281" spans="2:4" x14ac:dyDescent="0.3">
      <c r="B281" s="41"/>
      <c r="C281" s="41"/>
      <c r="D281" s="41"/>
    </row>
    <row r="282" spans="2:4" x14ac:dyDescent="0.3">
      <c r="B282" s="41"/>
      <c r="C282" s="41"/>
      <c r="D282" s="41"/>
    </row>
    <row r="283" spans="2:4" x14ac:dyDescent="0.3">
      <c r="B283" s="41"/>
      <c r="C283" s="41"/>
      <c r="D283" s="41"/>
    </row>
    <row r="284" spans="2:4" x14ac:dyDescent="0.3">
      <c r="B284" s="41"/>
      <c r="C284" s="41"/>
      <c r="D284" s="41"/>
    </row>
    <row r="285" spans="2:4" x14ac:dyDescent="0.3">
      <c r="B285" s="41"/>
      <c r="C285" s="41"/>
      <c r="D285" s="41"/>
    </row>
    <row r="286" spans="2:4" x14ac:dyDescent="0.3">
      <c r="B286" s="41"/>
      <c r="C286" s="41"/>
      <c r="D286" s="41"/>
    </row>
    <row r="287" spans="2:4" x14ac:dyDescent="0.3">
      <c r="B287" s="41"/>
      <c r="C287" s="41"/>
      <c r="D287" s="41"/>
    </row>
    <row r="288" spans="2:4" x14ac:dyDescent="0.3">
      <c r="B288" s="41"/>
      <c r="C288" s="41"/>
      <c r="D288" s="41"/>
    </row>
    <row r="289" spans="2:4" x14ac:dyDescent="0.3">
      <c r="B289" s="41"/>
      <c r="C289" s="41"/>
      <c r="D289" s="41"/>
    </row>
    <row r="290" spans="2:4" x14ac:dyDescent="0.3">
      <c r="B290" s="41"/>
      <c r="C290" s="41"/>
      <c r="D290" s="41"/>
    </row>
    <row r="291" spans="2:4" x14ac:dyDescent="0.3">
      <c r="B291" s="41"/>
      <c r="C291" s="41"/>
      <c r="D291" s="41"/>
    </row>
    <row r="292" spans="2:4" x14ac:dyDescent="0.3">
      <c r="B292" s="41"/>
      <c r="C292" s="41"/>
      <c r="D292" s="41"/>
    </row>
    <row r="293" spans="2:4" x14ac:dyDescent="0.3">
      <c r="B293" s="41"/>
      <c r="C293" s="41"/>
      <c r="D293" s="41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1" priority="2" stopIfTrue="1" operator="lessThan">
      <formula>-60</formula>
    </cfRule>
  </conditionalFormatting>
  <conditionalFormatting sqref="E10:I10 C14:I14 E12:I13 G11:I11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zoomScaleNormal="10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V21" sqref="V21:V22"/>
    </sheetView>
  </sheetViews>
  <sheetFormatPr defaultRowHeight="13.5" x14ac:dyDescent="0.25"/>
  <cols>
    <col min="1" max="1" width="4.140625" style="22" customWidth="1"/>
    <col min="2" max="2" width="11.85546875" style="22" customWidth="1"/>
    <col min="3" max="4" width="6.140625" style="2" customWidth="1"/>
    <col min="5" max="5" width="9.7109375" style="2" customWidth="1"/>
    <col min="6" max="6" width="9.140625" style="2" customWidth="1"/>
    <col min="7" max="7" width="8" style="2" customWidth="1"/>
    <col min="8" max="8" width="8.140625" style="2" customWidth="1"/>
    <col min="9" max="9" width="6.28515625" style="2" customWidth="1"/>
    <col min="10" max="10" width="5.85546875" style="2" customWidth="1"/>
    <col min="11" max="12" width="5.42578125" style="2" customWidth="1"/>
    <col min="13" max="14" width="6.42578125" style="2" customWidth="1"/>
    <col min="15" max="15" width="10.5703125" style="2" customWidth="1"/>
    <col min="16" max="18" width="11.140625" style="2" customWidth="1"/>
    <col min="19" max="19" width="9.28515625" style="2" customWidth="1"/>
    <col min="20" max="20" width="11" style="2" customWidth="1"/>
    <col min="21" max="21" width="8" style="2" customWidth="1"/>
    <col min="22" max="22" width="5.140625" style="2" customWidth="1"/>
    <col min="23" max="23" width="8.5703125" style="2" customWidth="1"/>
    <col min="24" max="24" width="9" style="2" customWidth="1"/>
    <col min="25" max="25" width="10.28515625" style="2" customWidth="1"/>
    <col min="26" max="26" width="9.5703125" style="2" customWidth="1"/>
    <col min="27" max="27" width="10" style="2" customWidth="1"/>
    <col min="28" max="28" width="9.140625" style="2" customWidth="1"/>
    <col min="29" max="30" width="8.7109375" style="2" customWidth="1"/>
    <col min="31" max="31" width="8.5703125" style="2" customWidth="1"/>
    <col min="32" max="32" width="4.85546875" style="2" customWidth="1"/>
    <col min="33" max="33" width="8.28515625" style="2" customWidth="1"/>
    <col min="34" max="34" width="8.7109375" style="2" customWidth="1"/>
    <col min="35" max="35" width="5.7109375" style="2" customWidth="1"/>
    <col min="36" max="36" width="0.7109375" style="2" customWidth="1"/>
    <col min="37" max="16384" width="9.140625" style="2"/>
  </cols>
  <sheetData>
    <row r="2" spans="1:35" s="3" customFormat="1" ht="78" customHeight="1" x14ac:dyDescent="0.25">
      <c r="A2" s="1"/>
      <c r="B2" s="1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2"/>
      <c r="U2" s="2"/>
      <c r="V2" s="2"/>
    </row>
    <row r="3" spans="1:35" s="3" customFormat="1" ht="18" customHeight="1" x14ac:dyDescent="0.25">
      <c r="A3" s="1"/>
      <c r="B3" s="1"/>
      <c r="C3" s="4"/>
      <c r="D3" s="5"/>
      <c r="E3" s="5"/>
      <c r="F3" s="5"/>
      <c r="G3" s="5"/>
      <c r="H3" s="5"/>
      <c r="I3" s="5"/>
      <c r="Q3" s="2"/>
      <c r="R3" s="2"/>
      <c r="U3" s="2"/>
      <c r="V3" s="2"/>
    </row>
    <row r="4" spans="1:35" s="6" customFormat="1" ht="40.5" customHeight="1" x14ac:dyDescent="0.25">
      <c r="A4" s="86" t="s">
        <v>1</v>
      </c>
      <c r="B4" s="84" t="s">
        <v>2</v>
      </c>
      <c r="C4" s="87" t="s">
        <v>3</v>
      </c>
      <c r="D4" s="87"/>
      <c r="E4" s="87"/>
      <c r="F4" s="87"/>
      <c r="G4" s="87"/>
      <c r="H4" s="87"/>
      <c r="I4" s="88" t="s">
        <v>4</v>
      </c>
      <c r="J4" s="81"/>
      <c r="K4" s="81"/>
      <c r="L4" s="81"/>
      <c r="M4" s="81"/>
      <c r="N4" s="81"/>
      <c r="O4" s="81"/>
      <c r="P4" s="81"/>
      <c r="Q4" s="81"/>
      <c r="R4" s="81"/>
      <c r="S4" s="81" t="s">
        <v>4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69" t="s">
        <v>5</v>
      </c>
    </row>
    <row r="5" spans="1:35" s="7" customFormat="1" ht="41.25" customHeight="1" x14ac:dyDescent="0.25">
      <c r="A5" s="86"/>
      <c r="B5" s="84"/>
      <c r="C5" s="72" t="s">
        <v>6</v>
      </c>
      <c r="D5" s="72"/>
      <c r="E5" s="72" t="s">
        <v>7</v>
      </c>
      <c r="F5" s="72"/>
      <c r="G5" s="73" t="s">
        <v>8</v>
      </c>
      <c r="H5" s="73"/>
      <c r="I5" s="72" t="s">
        <v>9</v>
      </c>
      <c r="J5" s="72"/>
      <c r="K5" s="72" t="s">
        <v>10</v>
      </c>
      <c r="L5" s="72"/>
      <c r="M5" s="74" t="s">
        <v>11</v>
      </c>
      <c r="N5" s="74"/>
      <c r="O5" s="62" t="s">
        <v>12</v>
      </c>
      <c r="P5" s="75"/>
      <c r="Q5" s="75"/>
      <c r="R5" s="63"/>
      <c r="S5" s="80" t="s">
        <v>13</v>
      </c>
      <c r="T5" s="80"/>
      <c r="U5" s="73" t="s">
        <v>14</v>
      </c>
      <c r="V5" s="73"/>
      <c r="W5" s="73"/>
      <c r="X5" s="73"/>
      <c r="Y5" s="83" t="s">
        <v>15</v>
      </c>
      <c r="Z5" s="83"/>
      <c r="AA5" s="83"/>
      <c r="AB5" s="83"/>
      <c r="AC5" s="57" t="s">
        <v>16</v>
      </c>
      <c r="AD5" s="57"/>
      <c r="AE5" s="57"/>
      <c r="AF5" s="57"/>
      <c r="AG5" s="57"/>
      <c r="AH5" s="57"/>
      <c r="AI5" s="70"/>
    </row>
    <row r="6" spans="1:35" s="7" customFormat="1" ht="30" customHeight="1" x14ac:dyDescent="0.25">
      <c r="A6" s="86"/>
      <c r="B6" s="84"/>
      <c r="C6" s="72"/>
      <c r="D6" s="72"/>
      <c r="E6" s="72"/>
      <c r="F6" s="72"/>
      <c r="G6" s="72" t="s">
        <v>16</v>
      </c>
      <c r="H6" s="72"/>
      <c r="I6" s="72"/>
      <c r="J6" s="72"/>
      <c r="K6" s="72" t="s">
        <v>17</v>
      </c>
      <c r="L6" s="72"/>
      <c r="M6" s="74"/>
      <c r="N6" s="74"/>
      <c r="O6" s="64"/>
      <c r="P6" s="76"/>
      <c r="Q6" s="76"/>
      <c r="R6" s="65"/>
      <c r="S6" s="80"/>
      <c r="T6" s="80"/>
      <c r="U6" s="73"/>
      <c r="V6" s="73"/>
      <c r="W6" s="73"/>
      <c r="X6" s="73"/>
      <c r="Y6" s="83"/>
      <c r="Z6" s="83"/>
      <c r="AA6" s="83"/>
      <c r="AB6" s="83"/>
      <c r="AC6" s="83" t="s">
        <v>18</v>
      </c>
      <c r="AD6" s="83"/>
      <c r="AE6" s="84" t="s">
        <v>19</v>
      </c>
      <c r="AF6" s="84"/>
      <c r="AG6" s="84"/>
      <c r="AH6" s="84"/>
      <c r="AI6" s="70"/>
    </row>
    <row r="7" spans="1:35" s="7" customFormat="1" ht="7.5" customHeight="1" x14ac:dyDescent="0.25">
      <c r="A7" s="86"/>
      <c r="B7" s="84"/>
      <c r="C7" s="72"/>
      <c r="D7" s="72"/>
      <c r="E7" s="72"/>
      <c r="F7" s="72"/>
      <c r="G7" s="72"/>
      <c r="H7" s="72"/>
      <c r="I7" s="72"/>
      <c r="J7" s="72"/>
      <c r="K7" s="72"/>
      <c r="L7" s="72"/>
      <c r="M7" s="74"/>
      <c r="N7" s="74"/>
      <c r="O7" s="77"/>
      <c r="P7" s="78"/>
      <c r="Q7" s="78"/>
      <c r="R7" s="79"/>
      <c r="S7" s="80"/>
      <c r="T7" s="80"/>
      <c r="U7" s="57" t="s">
        <v>20</v>
      </c>
      <c r="V7" s="57"/>
      <c r="W7" s="57" t="s">
        <v>21</v>
      </c>
      <c r="X7" s="57"/>
      <c r="Y7" s="83"/>
      <c r="Z7" s="83"/>
      <c r="AA7" s="83"/>
      <c r="AB7" s="83"/>
      <c r="AC7" s="83"/>
      <c r="AD7" s="83"/>
      <c r="AE7" s="57" t="s">
        <v>22</v>
      </c>
      <c r="AF7" s="67"/>
      <c r="AG7" s="57" t="s">
        <v>21</v>
      </c>
      <c r="AH7" s="67"/>
      <c r="AI7" s="70"/>
    </row>
    <row r="8" spans="1:35" s="9" customFormat="1" ht="54" x14ac:dyDescent="0.25">
      <c r="A8" s="86"/>
      <c r="B8" s="84"/>
      <c r="C8" s="72"/>
      <c r="D8" s="72"/>
      <c r="E8" s="72"/>
      <c r="F8" s="72"/>
      <c r="G8" s="72"/>
      <c r="H8" s="72"/>
      <c r="I8" s="72"/>
      <c r="J8" s="72"/>
      <c r="K8" s="72"/>
      <c r="L8" s="72"/>
      <c r="M8" s="74"/>
      <c r="N8" s="74"/>
      <c r="O8" s="8" t="s">
        <v>23</v>
      </c>
      <c r="P8" s="8" t="s">
        <v>24</v>
      </c>
      <c r="Q8" s="8" t="s">
        <v>23</v>
      </c>
      <c r="R8" s="8" t="s">
        <v>25</v>
      </c>
      <c r="S8" s="80"/>
      <c r="T8" s="80"/>
      <c r="U8" s="57"/>
      <c r="V8" s="57"/>
      <c r="W8" s="57"/>
      <c r="X8" s="57"/>
      <c r="Y8" s="8" t="s">
        <v>23</v>
      </c>
      <c r="Z8" s="8" t="s">
        <v>24</v>
      </c>
      <c r="AA8" s="8" t="s">
        <v>23</v>
      </c>
      <c r="AB8" s="8" t="s">
        <v>25</v>
      </c>
      <c r="AC8" s="83"/>
      <c r="AD8" s="83"/>
      <c r="AE8" s="67"/>
      <c r="AF8" s="67"/>
      <c r="AG8" s="67"/>
      <c r="AH8" s="67"/>
      <c r="AI8" s="70"/>
    </row>
    <row r="9" spans="1:35" s="11" customFormat="1" ht="19.5" x14ac:dyDescent="0.25">
      <c r="A9" s="86"/>
      <c r="B9" s="84"/>
      <c r="C9" s="10" t="s">
        <v>41</v>
      </c>
      <c r="D9" s="10" t="s">
        <v>42</v>
      </c>
      <c r="E9" s="10" t="s">
        <v>41</v>
      </c>
      <c r="F9" s="10" t="s">
        <v>42</v>
      </c>
      <c r="G9" s="10" t="s">
        <v>41</v>
      </c>
      <c r="H9" s="10" t="s">
        <v>42</v>
      </c>
      <c r="I9" s="10" t="s">
        <v>41</v>
      </c>
      <c r="J9" s="10" t="s">
        <v>42</v>
      </c>
      <c r="K9" s="10" t="s">
        <v>41</v>
      </c>
      <c r="L9" s="10" t="s">
        <v>42</v>
      </c>
      <c r="M9" s="10" t="s">
        <v>41</v>
      </c>
      <c r="N9" s="10" t="s">
        <v>42</v>
      </c>
      <c r="O9" s="68" t="s">
        <v>41</v>
      </c>
      <c r="P9" s="68"/>
      <c r="Q9" s="68" t="s">
        <v>42</v>
      </c>
      <c r="R9" s="68"/>
      <c r="S9" s="10" t="s">
        <v>41</v>
      </c>
      <c r="T9" s="10" t="s">
        <v>42</v>
      </c>
      <c r="U9" s="10" t="s">
        <v>41</v>
      </c>
      <c r="V9" s="10" t="s">
        <v>42</v>
      </c>
      <c r="W9" s="10" t="s">
        <v>41</v>
      </c>
      <c r="X9" s="10" t="s">
        <v>42</v>
      </c>
      <c r="Y9" s="68" t="s">
        <v>41</v>
      </c>
      <c r="Z9" s="68"/>
      <c r="AA9" s="68" t="s">
        <v>42</v>
      </c>
      <c r="AB9" s="68"/>
      <c r="AC9" s="10" t="s">
        <v>41</v>
      </c>
      <c r="AD9" s="10" t="s">
        <v>42</v>
      </c>
      <c r="AE9" s="10" t="s">
        <v>41</v>
      </c>
      <c r="AF9" s="10" t="s">
        <v>42</v>
      </c>
      <c r="AG9" s="10" t="s">
        <v>41</v>
      </c>
      <c r="AH9" s="10" t="s">
        <v>42</v>
      </c>
      <c r="AI9" s="71"/>
    </row>
    <row r="10" spans="1:35" s="14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</row>
    <row r="11" spans="1:35" s="89" customFormat="1" ht="19.5" customHeight="1" x14ac:dyDescent="0.25">
      <c r="A11" s="15">
        <v>1</v>
      </c>
      <c r="B11" s="15" t="s">
        <v>26</v>
      </c>
      <c r="C11" s="91">
        <v>1</v>
      </c>
      <c r="D11" s="91">
        <v>1</v>
      </c>
      <c r="E11" s="92">
        <v>13341.8</v>
      </c>
      <c r="F11" s="92">
        <v>14314.6</v>
      </c>
      <c r="G11" s="91">
        <v>0</v>
      </c>
      <c r="H11" s="91">
        <v>0</v>
      </c>
      <c r="I11" s="91">
        <v>28</v>
      </c>
      <c r="J11" s="91">
        <v>28</v>
      </c>
      <c r="K11" s="91">
        <v>15</v>
      </c>
      <c r="L11" s="91">
        <v>15</v>
      </c>
      <c r="M11" s="91">
        <v>794</v>
      </c>
      <c r="N11" s="91">
        <v>912</v>
      </c>
      <c r="O11" s="93">
        <v>597321.19999999995</v>
      </c>
      <c r="P11" s="92">
        <v>303923.59999999998</v>
      </c>
      <c r="Q11" s="93">
        <v>681736.3</v>
      </c>
      <c r="R11" s="93">
        <v>361774.9</v>
      </c>
      <c r="S11" s="93">
        <v>28556.7</v>
      </c>
      <c r="T11" s="91">
        <v>39413.5</v>
      </c>
      <c r="U11" s="93">
        <v>28556.7</v>
      </c>
      <c r="V11" s="93">
        <v>0</v>
      </c>
      <c r="W11" s="91">
        <v>0</v>
      </c>
      <c r="X11" s="91">
        <v>36870.800000000003</v>
      </c>
      <c r="Y11" s="93">
        <v>361386</v>
      </c>
      <c r="Z11" s="93">
        <v>168689</v>
      </c>
      <c r="AA11" s="93">
        <v>388393.3</v>
      </c>
      <c r="AB11" s="93">
        <v>188591.1</v>
      </c>
      <c r="AC11" s="93">
        <v>15314.7</v>
      </c>
      <c r="AD11" s="93">
        <v>36870.800000000003</v>
      </c>
      <c r="AE11" s="93">
        <v>28556.7</v>
      </c>
      <c r="AF11" s="93">
        <v>0</v>
      </c>
      <c r="AG11" s="91">
        <v>0</v>
      </c>
      <c r="AH11" s="91">
        <v>36870.800000000003</v>
      </c>
      <c r="AI11" s="94"/>
    </row>
    <row r="12" spans="1:35" s="89" customFormat="1" ht="19.5" customHeight="1" x14ac:dyDescent="0.25">
      <c r="A12" s="15">
        <v>2</v>
      </c>
      <c r="B12" s="15" t="s">
        <v>27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17</v>
      </c>
      <c r="J12" s="16">
        <v>17</v>
      </c>
      <c r="K12" s="16">
        <v>8</v>
      </c>
      <c r="L12" s="16">
        <v>8</v>
      </c>
      <c r="M12" s="16">
        <v>475</v>
      </c>
      <c r="N12" s="16">
        <v>563</v>
      </c>
      <c r="O12" s="16">
        <v>663371.9</v>
      </c>
      <c r="P12" s="16">
        <v>269793.09999999998</v>
      </c>
      <c r="Q12" s="16">
        <v>656323.9</v>
      </c>
      <c r="R12" s="19">
        <v>293161.59999999998</v>
      </c>
      <c r="S12" s="16">
        <v>14274.8</v>
      </c>
      <c r="T12" s="16">
        <v>19499.2</v>
      </c>
      <c r="U12" s="16">
        <v>0</v>
      </c>
      <c r="V12" s="16">
        <v>0</v>
      </c>
      <c r="W12" s="16">
        <v>14274.8</v>
      </c>
      <c r="X12" s="16">
        <v>19499.2</v>
      </c>
      <c r="Y12" s="16">
        <v>291505</v>
      </c>
      <c r="Z12" s="16">
        <v>111751.4</v>
      </c>
      <c r="AA12" s="16">
        <v>296205</v>
      </c>
      <c r="AB12" s="16">
        <v>121759.2</v>
      </c>
      <c r="AC12" s="16">
        <v>8959.7000000000007</v>
      </c>
      <c r="AD12" s="16">
        <v>13689.9</v>
      </c>
      <c r="AE12" s="16">
        <v>0</v>
      </c>
      <c r="AF12" s="16">
        <v>0</v>
      </c>
      <c r="AG12" s="16">
        <v>8959.7000000000007</v>
      </c>
      <c r="AH12" s="16">
        <v>13689.9</v>
      </c>
      <c r="AI12" s="90"/>
    </row>
    <row r="13" spans="1:35" s="89" customFormat="1" ht="19.5" customHeight="1" x14ac:dyDescent="0.25">
      <c r="A13" s="15">
        <v>3</v>
      </c>
      <c r="B13" s="15" t="s">
        <v>28</v>
      </c>
      <c r="C13" s="16">
        <v>4</v>
      </c>
      <c r="D13" s="44">
        <v>4</v>
      </c>
      <c r="E13" s="45">
        <v>1481.5</v>
      </c>
      <c r="F13" s="45">
        <v>1321</v>
      </c>
      <c r="G13" s="44"/>
      <c r="H13" s="44"/>
      <c r="I13" s="44">
        <v>18</v>
      </c>
      <c r="J13" s="44">
        <v>18</v>
      </c>
      <c r="K13" s="44">
        <v>17</v>
      </c>
      <c r="L13" s="44">
        <v>17</v>
      </c>
      <c r="M13" s="44">
        <v>760</v>
      </c>
      <c r="N13" s="44">
        <v>800</v>
      </c>
      <c r="O13" s="45">
        <v>536417.6</v>
      </c>
      <c r="P13" s="45">
        <v>275413.59999999998</v>
      </c>
      <c r="Q13" s="45">
        <v>583271.80000000005</v>
      </c>
      <c r="R13" s="45">
        <v>341858.7</v>
      </c>
      <c r="S13" s="45">
        <f>U13+W13</f>
        <v>12514.5</v>
      </c>
      <c r="T13" s="45">
        <f>V13+X13</f>
        <v>15195.1</v>
      </c>
      <c r="U13" s="45">
        <v>0</v>
      </c>
      <c r="V13" s="45"/>
      <c r="W13" s="45">
        <v>12514.5</v>
      </c>
      <c r="X13" s="45">
        <v>15195.1</v>
      </c>
      <c r="Y13" s="45">
        <v>286633.7</v>
      </c>
      <c r="Z13" s="45">
        <v>141487.79999999999</v>
      </c>
      <c r="AA13" s="45">
        <v>288786</v>
      </c>
      <c r="AB13" s="45">
        <v>159732.70000000001</v>
      </c>
      <c r="AC13" s="45">
        <f>AE13+AG13</f>
        <v>12514.5</v>
      </c>
      <c r="AD13" s="45">
        <f>AF13+AH13</f>
        <v>13874.1</v>
      </c>
      <c r="AE13" s="45"/>
      <c r="AF13" s="45"/>
      <c r="AG13" s="45">
        <v>12514.5</v>
      </c>
      <c r="AH13" s="45">
        <v>13874.1</v>
      </c>
      <c r="AI13" s="43"/>
    </row>
    <row r="14" spans="1:35" s="89" customFormat="1" ht="19.5" customHeight="1" x14ac:dyDescent="0.25">
      <c r="A14" s="15">
        <v>4</v>
      </c>
      <c r="B14" s="15" t="s">
        <v>29</v>
      </c>
      <c r="C14" s="95">
        <v>2</v>
      </c>
      <c r="D14" s="95">
        <v>2</v>
      </c>
      <c r="E14" s="42">
        <v>9236.7000000000007</v>
      </c>
      <c r="F14" s="42">
        <v>5860.9</v>
      </c>
      <c r="G14" s="42">
        <v>0</v>
      </c>
      <c r="H14" s="42"/>
      <c r="I14" s="95">
        <v>25</v>
      </c>
      <c r="J14" s="95">
        <v>25</v>
      </c>
      <c r="K14" s="95">
        <v>13</v>
      </c>
      <c r="L14" s="95">
        <v>13</v>
      </c>
      <c r="M14" s="95">
        <v>459</v>
      </c>
      <c r="N14" s="95">
        <v>764</v>
      </c>
      <c r="O14" s="42">
        <v>306549</v>
      </c>
      <c r="P14" s="42">
        <v>265618.59999999998</v>
      </c>
      <c r="Q14" s="42">
        <v>335875</v>
      </c>
      <c r="R14" s="42">
        <v>199720.8</v>
      </c>
      <c r="S14" s="42">
        <v>15573.7</v>
      </c>
      <c r="T14" s="42">
        <v>18221.099999999999</v>
      </c>
      <c r="U14" s="42"/>
      <c r="V14" s="42"/>
      <c r="W14" s="42">
        <v>15573.7</v>
      </c>
      <c r="X14" s="42">
        <v>18221.099999999999</v>
      </c>
      <c r="Y14" s="42">
        <v>130327.6</v>
      </c>
      <c r="Z14" s="42">
        <v>115757.6</v>
      </c>
      <c r="AA14" s="42">
        <v>154000</v>
      </c>
      <c r="AB14" s="42">
        <v>116113.1</v>
      </c>
      <c r="AC14" s="42">
        <v>11721.5</v>
      </c>
      <c r="AD14" s="42">
        <v>14753.1</v>
      </c>
      <c r="AE14" s="42"/>
      <c r="AF14" s="42"/>
      <c r="AG14" s="42">
        <v>11721.5</v>
      </c>
      <c r="AH14" s="42">
        <v>14753.1</v>
      </c>
      <c r="AI14" s="96"/>
    </row>
    <row r="15" spans="1:35" s="19" customFormat="1" ht="19.5" customHeight="1" x14ac:dyDescent="0.25">
      <c r="A15" s="66" t="s">
        <v>30</v>
      </c>
      <c r="B15" s="66"/>
      <c r="C15" s="18">
        <f t="shared" ref="C15:AH15" si="0">SUM(C11:C13)</f>
        <v>5</v>
      </c>
      <c r="D15" s="18">
        <f t="shared" si="0"/>
        <v>5</v>
      </c>
      <c r="E15" s="17">
        <f t="shared" si="0"/>
        <v>14823.3</v>
      </c>
      <c r="F15" s="17">
        <f t="shared" si="0"/>
        <v>15635.6</v>
      </c>
      <c r="G15" s="17">
        <f t="shared" si="0"/>
        <v>0</v>
      </c>
      <c r="H15" s="17">
        <f t="shared" si="0"/>
        <v>0</v>
      </c>
      <c r="I15" s="18">
        <f t="shared" si="0"/>
        <v>63</v>
      </c>
      <c r="J15" s="18">
        <f t="shared" si="0"/>
        <v>63</v>
      </c>
      <c r="K15" s="18">
        <f t="shared" si="0"/>
        <v>40</v>
      </c>
      <c r="L15" s="18">
        <f t="shared" si="0"/>
        <v>40</v>
      </c>
      <c r="M15" s="18">
        <f t="shared" si="0"/>
        <v>2029</v>
      </c>
      <c r="N15" s="18">
        <f t="shared" si="0"/>
        <v>2275</v>
      </c>
      <c r="O15" s="17">
        <f t="shared" si="0"/>
        <v>1797110.7000000002</v>
      </c>
      <c r="P15" s="17">
        <f t="shared" si="0"/>
        <v>849130.29999999993</v>
      </c>
      <c r="Q15" s="17">
        <f t="shared" si="0"/>
        <v>1921332.0000000002</v>
      </c>
      <c r="R15" s="17">
        <f t="shared" si="0"/>
        <v>996795.2</v>
      </c>
      <c r="S15" s="17">
        <f t="shared" si="0"/>
        <v>55346</v>
      </c>
      <c r="T15" s="17">
        <f t="shared" si="0"/>
        <v>74107.8</v>
      </c>
      <c r="U15" s="17">
        <f t="shared" si="0"/>
        <v>28556.7</v>
      </c>
      <c r="V15" s="18">
        <f t="shared" si="0"/>
        <v>0</v>
      </c>
      <c r="W15" s="17">
        <f t="shared" si="0"/>
        <v>26789.3</v>
      </c>
      <c r="X15" s="17">
        <f t="shared" si="0"/>
        <v>71565.100000000006</v>
      </c>
      <c r="Y15" s="17">
        <f t="shared" si="0"/>
        <v>939524.7</v>
      </c>
      <c r="Z15" s="17">
        <f t="shared" si="0"/>
        <v>421928.2</v>
      </c>
      <c r="AA15" s="17">
        <f t="shared" si="0"/>
        <v>973384.3</v>
      </c>
      <c r="AB15" s="17">
        <f t="shared" si="0"/>
        <v>470083</v>
      </c>
      <c r="AC15" s="17">
        <f t="shared" si="0"/>
        <v>36788.9</v>
      </c>
      <c r="AD15" s="17">
        <f t="shared" si="0"/>
        <v>64434.8</v>
      </c>
      <c r="AE15" s="17">
        <f t="shared" si="0"/>
        <v>28556.7</v>
      </c>
      <c r="AF15" s="18">
        <f t="shared" si="0"/>
        <v>0</v>
      </c>
      <c r="AG15" s="17">
        <f t="shared" si="0"/>
        <v>21474.2</v>
      </c>
      <c r="AH15" s="17">
        <f t="shared" si="0"/>
        <v>64434.8</v>
      </c>
      <c r="AI15" s="16"/>
    </row>
  </sheetData>
  <mergeCells count="31">
    <mergeCell ref="C2:Q2"/>
    <mergeCell ref="A4:A9"/>
    <mergeCell ref="B4:B9"/>
    <mergeCell ref="C4:H4"/>
    <mergeCell ref="I4:R4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S4:AH4"/>
    <mergeCell ref="Y5:AB7"/>
    <mergeCell ref="AC5:AH5"/>
    <mergeCell ref="AC6:AD8"/>
    <mergeCell ref="AE6:AH6"/>
    <mergeCell ref="U7:V8"/>
    <mergeCell ref="A15:B15"/>
    <mergeCell ref="W7:X8"/>
    <mergeCell ref="AE7:AF8"/>
    <mergeCell ref="AG7:AH8"/>
    <mergeCell ref="O9:P9"/>
    <mergeCell ref="Q9:R9"/>
    <mergeCell ref="Y9:Z9"/>
    <mergeCell ref="AA9:AB9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06 ԱՂԲ</vt:lpstr>
      <vt:lpstr>06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2022-07-06T13:01:37Z</dcterms:modified>
</cp:coreProperties>
</file>