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815" yWindow="-150" windowWidth="3735" windowHeight="7800"/>
  </bookViews>
  <sheets>
    <sheet name="01.11" sheetId="84" r:id="rId1"/>
  </sheets>
  <definedNames>
    <definedName name="_xlnm.Print_Titles" localSheetId="0">'01.11'!$A:$B,'01.11'!$4:$10</definedName>
  </definedNames>
  <calcPr calcId="125725"/>
</workbook>
</file>

<file path=xl/calcChain.xml><?xml version="1.0" encoding="utf-8"?>
<calcChain xmlns="http://schemas.openxmlformats.org/spreadsheetml/2006/main">
  <c r="AD51" i="84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C51"/>
</calcChain>
</file>

<file path=xl/sharedStrings.xml><?xml version="1.0" encoding="utf-8"?>
<sst xmlns="http://schemas.openxmlformats.org/spreadsheetml/2006/main" count="98" uniqueCount="72">
  <si>
    <t>Հ/Հ</t>
  </si>
  <si>
    <t>Համայնքի անվանումը</t>
  </si>
  <si>
    <t>Ազատամուտ</t>
  </si>
  <si>
    <t>Այգեհովիտ</t>
  </si>
  <si>
    <t>Աչաջուր</t>
  </si>
  <si>
    <t>Գանձաքար</t>
  </si>
  <si>
    <t>Գետահովիտ</t>
  </si>
  <si>
    <t>Խաշթառակ</t>
  </si>
  <si>
    <t>Սարիգյուղ</t>
  </si>
  <si>
    <t>Սևքար</t>
  </si>
  <si>
    <t>Հաղարծին</t>
  </si>
  <si>
    <t>Այգեձոր</t>
  </si>
  <si>
    <t>Այգեպար</t>
  </si>
  <si>
    <t>Արծվաբերդ</t>
  </si>
  <si>
    <t>Տավուշ</t>
  </si>
  <si>
    <t>Մովսես</t>
  </si>
  <si>
    <t>Նավուր</t>
  </si>
  <si>
    <t>Նորաշեն</t>
  </si>
  <si>
    <t>Չինարի</t>
  </si>
  <si>
    <t>Չինչին</t>
  </si>
  <si>
    <t>Չորաթան</t>
  </si>
  <si>
    <t>Պառավաքար</t>
  </si>
  <si>
    <t>Վարագավան</t>
  </si>
  <si>
    <t>Արճիս</t>
  </si>
  <si>
    <t>Բագրատաշեն</t>
  </si>
  <si>
    <t>Բաղանիս</t>
  </si>
  <si>
    <t>Բերդավան</t>
  </si>
  <si>
    <t>Դեբեդավան</t>
  </si>
  <si>
    <t>Կոթի</t>
  </si>
  <si>
    <t>Կողբ</t>
  </si>
  <si>
    <t>Հաղթանակ</t>
  </si>
  <si>
    <t>Ոսկեվան</t>
  </si>
  <si>
    <t>Պտղավան</t>
  </si>
  <si>
    <t>Ն.Կ.Աղբյուր</t>
  </si>
  <si>
    <t>մանկապարտեզներ</t>
  </si>
  <si>
    <t>Համայնքների 
բյուջետային հիմնարկների (առանց ՀՈԱԿ-ների) տվյալներ</t>
  </si>
  <si>
    <t>Համայնքներում աղբահանություն  իրականացվող կազմակերպությունների  հաշվեհամարներին մուտքագրված  գումարներ 
  /հազ. դրամ/</t>
  </si>
  <si>
    <t>որից`</t>
  </si>
  <si>
    <t>Ծանոթություն</t>
  </si>
  <si>
    <t>Համայնքների
բյուջետ. հիմն-ից  
 համայնքի բյուջե մուտքագրված գումարներ
/հազ. դրամ/</t>
  </si>
  <si>
    <t>Ընդամենը ՀՈԱԿ-ների թիվը</t>
  </si>
  <si>
    <t xml:space="preserve">ՀՈԱԿ-ների մասով առևտրային բանկերում բացված հաշվեհամարներին մուտքագրված գումարներ </t>
  </si>
  <si>
    <t>համայնքի բյուջեից փոխանցված գումարներ</t>
  </si>
  <si>
    <t>ՀՈԱԿ չդարձաձ մանկապարտեզներ</t>
  </si>
  <si>
    <t>Մանկապարտեզների ծնողական վճարներ</t>
  </si>
  <si>
    <t>այդ թվում`</t>
  </si>
  <si>
    <t>ծնողական վճարներ</t>
  </si>
  <si>
    <t>2012թ.</t>
  </si>
  <si>
    <t xml:space="preserve">ֆինանսական հատկացումներ մանկապարտեզներին </t>
  </si>
  <si>
    <t>Վ.Կ.Աղբյուր</t>
  </si>
  <si>
    <t>ընդամենը</t>
  </si>
  <si>
    <t xml:space="preserve">ՏԵՂԵԿԱՏՎՈՒԹՅՈՒՆ
ՀՀ Տավուշի մարզի համայնքների բյուջետային հիմնարկների, ՀՈԱԿ-ների  և աղբահանություն իրականացնող կազմակերպությունների    վերաբերյալ 
</t>
  </si>
  <si>
    <t xml:space="preserve">    որից`
</t>
  </si>
  <si>
    <t xml:space="preserve">   որից՝ 
</t>
  </si>
  <si>
    <t xml:space="preserve">   որից՝</t>
  </si>
  <si>
    <t xml:space="preserve">  որից՝ </t>
  </si>
  <si>
    <t>Համայնքի բյուջեից  ֆինանսական հատկացումներ ՀՈԱԿ-ներին</t>
  </si>
  <si>
    <t>այդ թվում՝</t>
  </si>
  <si>
    <t>պլան հաշ-վետու ժամա- նակաշրջան</t>
  </si>
  <si>
    <t>փաստ. հաշ-վետու ժամա- նակաշրջան</t>
  </si>
  <si>
    <t>2013թ.</t>
  </si>
  <si>
    <t>ք. Իջևան</t>
  </si>
  <si>
    <t>ք. Դիլիջան</t>
  </si>
  <si>
    <t>ք. Բերդ</t>
  </si>
  <si>
    <t>Վ.Ծաղկավան (Տավուշ)</t>
  </si>
  <si>
    <t>ք. Նոյեմբերյան</t>
  </si>
  <si>
    <t>ք. Այրում</t>
  </si>
  <si>
    <t>Դովեղ</t>
  </si>
  <si>
    <t>01.11.  2012թ.</t>
  </si>
  <si>
    <t>01.11.  2013թ.</t>
  </si>
  <si>
    <t>ՀՈԱԿ-ների տվյալներ</t>
  </si>
  <si>
    <t>Ընդամենը բյուջետային հիմնարկների թիվը</t>
  </si>
</sst>
</file>

<file path=xl/styles.xml><?xml version="1.0" encoding="utf-8"?>
<styleSheet xmlns="http://schemas.openxmlformats.org/spreadsheetml/2006/main">
  <numFmts count="3">
    <numFmt numFmtId="43" formatCode="_-* #,##0.00\ _դ_ր_._-;\-* #,##0.00\ _դ_ր_._-;_-* &quot;-&quot;??\ _դ_ր_._-;_-@_-"/>
    <numFmt numFmtId="164" formatCode="0.0"/>
    <numFmt numFmtId="165" formatCode="_(* #,##0.0_);_(* \(#,##0.0\);_(* &quot;-&quot;??_);_(@_)"/>
  </numFmts>
  <fonts count="13">
    <font>
      <sz val="10"/>
      <name val="Arial"/>
    </font>
    <font>
      <b/>
      <sz val="10"/>
      <name val="GHEA Grapalat"/>
      <family val="3"/>
    </font>
    <font>
      <b/>
      <sz val="11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sz val="7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0"/>
      <name val="Times Armenian"/>
      <family val="1"/>
    </font>
    <font>
      <sz val="10"/>
      <name val="Arial Armenian"/>
      <family val="2"/>
    </font>
    <font>
      <sz val="10"/>
      <name val="Arial"/>
    </font>
    <font>
      <sz val="10"/>
      <name val="Arial LatArm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43" fontId="11" fillId="0" borderId="0" applyFont="0" applyFill="0" applyBorder="0" applyAlignment="0" applyProtection="0"/>
  </cellStyleXfs>
  <cellXfs count="102">
    <xf numFmtId="0" fontId="0" fillId="0" borderId="0" xfId="0"/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164" fontId="6" fillId="0" borderId="3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164" fontId="6" fillId="0" borderId="12" xfId="0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/>
    </xf>
    <xf numFmtId="164" fontId="6" fillId="5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 wrapText="1"/>
    </xf>
    <xf numFmtId="164" fontId="6" fillId="0" borderId="0" xfId="0" applyNumberFormat="1" applyFont="1" applyAlignment="1">
      <alignment vertical="center"/>
    </xf>
    <xf numFmtId="164" fontId="6" fillId="6" borderId="3" xfId="0" applyNumberFormat="1" applyFont="1" applyFill="1" applyBorder="1" applyAlignment="1">
      <alignment horizontal="center" vertical="center"/>
    </xf>
    <xf numFmtId="164" fontId="6" fillId="6" borderId="12" xfId="0" applyNumberFormat="1" applyFont="1" applyFill="1" applyBorder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" fontId="10" fillId="0" borderId="3" xfId="0" applyNumberFormat="1" applyFont="1" applyFill="1" applyBorder="1" applyAlignment="1">
      <alignment horizontal="center" vertical="center"/>
    </xf>
    <xf numFmtId="1" fontId="10" fillId="0" borderId="3" xfId="1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1" fontId="12" fillId="0" borderId="3" xfId="1" applyNumberFormat="1" applyFont="1" applyFill="1" applyBorder="1" applyAlignment="1">
      <alignment horizontal="center" vertical="center"/>
    </xf>
    <xf numFmtId="0" fontId="12" fillId="0" borderId="3" xfId="1" applyNumberFormat="1" applyFont="1" applyFill="1" applyBorder="1" applyAlignment="1">
      <alignment horizontal="center" vertical="center"/>
    </xf>
    <xf numFmtId="164" fontId="12" fillId="0" borderId="3" xfId="0" applyNumberFormat="1" applyFont="1" applyFill="1" applyBorder="1" applyAlignment="1">
      <alignment horizontal="center" vertical="center"/>
    </xf>
    <xf numFmtId="165" fontId="6" fillId="0" borderId="3" xfId="2" applyNumberFormat="1" applyFont="1" applyFill="1" applyBorder="1" applyAlignment="1">
      <alignment vertical="center"/>
    </xf>
    <xf numFmtId="165" fontId="6" fillId="0" borderId="3" xfId="0" applyNumberFormat="1" applyFont="1" applyFill="1" applyBorder="1" applyAlignment="1">
      <alignment vertical="center"/>
    </xf>
    <xf numFmtId="164" fontId="12" fillId="0" borderId="3" xfId="0" applyNumberFormat="1" applyFont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164" fontId="12" fillId="0" borderId="3" xfId="0" applyNumberFormat="1" applyFont="1" applyFill="1" applyBorder="1" applyAlignment="1">
      <alignment horizontal="center" vertical="center" wrapText="1"/>
    </xf>
    <xf numFmtId="164" fontId="12" fillId="0" borderId="0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 vertical="center"/>
    </xf>
    <xf numFmtId="164" fontId="6" fillId="6" borderId="3" xfId="0" applyNumberFormat="1" applyFont="1" applyFill="1" applyBorder="1" applyAlignment="1">
      <alignment horizontal="right" vertical="center"/>
    </xf>
    <xf numFmtId="1" fontId="6" fillId="0" borderId="2" xfId="0" applyNumberFormat="1" applyFont="1" applyFill="1" applyBorder="1" applyAlignment="1">
      <alignment horizontal="center" vertical="center"/>
    </xf>
    <xf numFmtId="1" fontId="6" fillId="5" borderId="11" xfId="0" applyNumberFormat="1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textRotation="90"/>
    </xf>
    <xf numFmtId="0" fontId="7" fillId="0" borderId="4" xfId="0" applyFont="1" applyBorder="1" applyAlignment="1">
      <alignment horizontal="center" vertical="center" textRotation="90"/>
    </xf>
    <xf numFmtId="0" fontId="7" fillId="0" borderId="6" xfId="0" applyFont="1" applyBorder="1" applyAlignment="1">
      <alignment horizontal="center" vertical="center" textRotation="90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</cellXfs>
  <cellStyles count="3">
    <cellStyle name="Comma" xfId="2" builtinId="3"/>
    <cellStyle name="Normal" xfId="0" builtinId="0"/>
    <cellStyle name="Normal_Sheet2" xfId="1"/>
  </cellStyles>
  <dxfs count="0"/>
  <tableStyles count="0" defaultTableStyle="TableStyleMedium9" defaultPivotStyle="PivotStyleLight16"/>
  <colors>
    <mruColors>
      <color rgb="FF000000"/>
      <color rgb="FFFFFF75"/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3"/>
  <sheetViews>
    <sheetView tabSelected="1" topLeftCell="A22" workbookViewId="0">
      <selection activeCell="G13" sqref="G13"/>
    </sheetView>
  </sheetViews>
  <sheetFormatPr defaultColWidth="10.7109375" defaultRowHeight="13.5"/>
  <cols>
    <col min="1" max="1" width="3.85546875" style="7" customWidth="1"/>
    <col min="2" max="2" width="13.7109375" style="7" customWidth="1"/>
    <col min="3" max="3" width="5.85546875" style="7" customWidth="1"/>
    <col min="4" max="4" width="5.7109375" style="7" customWidth="1"/>
    <col min="5" max="5" width="5.42578125" style="7" customWidth="1"/>
    <col min="6" max="6" width="5.7109375" style="7" customWidth="1"/>
    <col min="7" max="9" width="7.5703125" style="7" customWidth="1"/>
    <col min="10" max="10" width="9" style="7" customWidth="1"/>
    <col min="11" max="14" width="4.85546875" style="7" customWidth="1"/>
    <col min="15" max="15" width="8.5703125" style="7" customWidth="1"/>
    <col min="16" max="16" width="9" style="7" customWidth="1"/>
    <col min="17" max="20" width="9.42578125" style="7" customWidth="1"/>
    <col min="21" max="24" width="9.5703125" style="7" customWidth="1"/>
    <col min="25" max="25" width="9.140625" style="7" customWidth="1"/>
    <col min="26" max="26" width="9.28515625" style="7" customWidth="1"/>
    <col min="27" max="28" width="10.42578125" style="7" customWidth="1"/>
    <col min="29" max="30" width="9.5703125" style="7" customWidth="1"/>
    <col min="31" max="31" width="4.42578125" style="7" customWidth="1"/>
    <col min="32" max="16384" width="10.7109375" style="7"/>
  </cols>
  <sheetData>
    <row r="1" spans="1:31" ht="6.75" customHeight="1">
      <c r="P1" s="29"/>
      <c r="Q1" s="29"/>
      <c r="R1" s="32"/>
      <c r="S1" s="32"/>
      <c r="T1" s="32"/>
      <c r="U1" s="29"/>
      <c r="V1" s="29"/>
    </row>
    <row r="2" spans="1:31" s="8" customFormat="1" ht="49.5" customHeight="1">
      <c r="C2" s="53" t="s">
        <v>51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Y2" s="45"/>
      <c r="Z2" s="45"/>
      <c r="AA2" s="45"/>
      <c r="AB2" s="45"/>
    </row>
    <row r="3" spans="1:31" s="8" customFormat="1" ht="16.5"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2"/>
      <c r="P3" s="52"/>
      <c r="Q3" s="52"/>
      <c r="R3" s="52"/>
      <c r="S3" s="52"/>
      <c r="T3" s="29"/>
      <c r="U3" s="29"/>
      <c r="V3" s="29"/>
      <c r="W3" s="29"/>
      <c r="X3" s="29"/>
      <c r="Y3" s="45"/>
      <c r="Z3" s="45"/>
      <c r="AA3" s="45"/>
      <c r="AB3" s="45"/>
    </row>
    <row r="4" spans="1:31" s="9" customFormat="1" ht="41.25" customHeight="1">
      <c r="A4" s="54" t="s">
        <v>0</v>
      </c>
      <c r="B4" s="57" t="s">
        <v>1</v>
      </c>
      <c r="C4" s="60" t="s">
        <v>35</v>
      </c>
      <c r="D4" s="61"/>
      <c r="E4" s="61"/>
      <c r="F4" s="61"/>
      <c r="G4" s="61"/>
      <c r="H4" s="61"/>
      <c r="I4" s="61"/>
      <c r="J4" s="62"/>
      <c r="K4" s="63" t="s">
        <v>70</v>
      </c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5"/>
      <c r="AA4" s="82" t="s">
        <v>36</v>
      </c>
      <c r="AB4" s="83"/>
      <c r="AC4" s="60" t="s">
        <v>37</v>
      </c>
      <c r="AD4" s="62"/>
      <c r="AE4" s="68" t="s">
        <v>38</v>
      </c>
    </row>
    <row r="5" spans="1:31" s="10" customFormat="1">
      <c r="A5" s="55"/>
      <c r="B5" s="58"/>
      <c r="C5" s="71" t="s">
        <v>71</v>
      </c>
      <c r="D5" s="72"/>
      <c r="E5" s="77" t="s">
        <v>55</v>
      </c>
      <c r="F5" s="78"/>
      <c r="G5" s="71" t="s">
        <v>39</v>
      </c>
      <c r="H5" s="72"/>
      <c r="I5" s="77" t="s">
        <v>54</v>
      </c>
      <c r="J5" s="78"/>
      <c r="K5" s="71" t="s">
        <v>40</v>
      </c>
      <c r="L5" s="72"/>
      <c r="M5" s="77" t="s">
        <v>53</v>
      </c>
      <c r="N5" s="78"/>
      <c r="O5" s="71" t="s">
        <v>41</v>
      </c>
      <c r="P5" s="72"/>
      <c r="Q5" s="79" t="s">
        <v>52</v>
      </c>
      <c r="R5" s="80"/>
      <c r="S5" s="80"/>
      <c r="T5" s="80"/>
      <c r="U5" s="80"/>
      <c r="V5" s="80"/>
      <c r="W5" s="80"/>
      <c r="X5" s="80"/>
      <c r="Y5" s="80"/>
      <c r="Z5" s="81"/>
      <c r="AA5" s="84"/>
      <c r="AB5" s="85"/>
      <c r="AC5" s="82" t="s">
        <v>42</v>
      </c>
      <c r="AD5" s="83"/>
      <c r="AE5" s="69"/>
    </row>
    <row r="6" spans="1:31" s="10" customFormat="1">
      <c r="A6" s="55"/>
      <c r="B6" s="58"/>
      <c r="C6" s="73"/>
      <c r="D6" s="74"/>
      <c r="E6" s="90" t="s">
        <v>43</v>
      </c>
      <c r="F6" s="91"/>
      <c r="G6" s="73"/>
      <c r="H6" s="74"/>
      <c r="I6" s="90" t="s">
        <v>44</v>
      </c>
      <c r="J6" s="91"/>
      <c r="K6" s="73"/>
      <c r="L6" s="74"/>
      <c r="M6" s="90" t="s">
        <v>34</v>
      </c>
      <c r="N6" s="91"/>
      <c r="O6" s="73"/>
      <c r="P6" s="74"/>
      <c r="Q6" s="71" t="s">
        <v>56</v>
      </c>
      <c r="R6" s="96"/>
      <c r="S6" s="96"/>
      <c r="T6" s="72"/>
      <c r="U6" s="79" t="s">
        <v>45</v>
      </c>
      <c r="V6" s="80"/>
      <c r="W6" s="80"/>
      <c r="X6" s="81"/>
      <c r="Y6" s="98" t="s">
        <v>57</v>
      </c>
      <c r="Z6" s="99"/>
      <c r="AA6" s="84"/>
      <c r="AB6" s="85"/>
      <c r="AC6" s="84"/>
      <c r="AD6" s="85"/>
      <c r="AE6" s="69"/>
    </row>
    <row r="7" spans="1:31" s="10" customFormat="1" ht="27.75" customHeight="1">
      <c r="A7" s="55"/>
      <c r="B7" s="58"/>
      <c r="C7" s="73"/>
      <c r="D7" s="74"/>
      <c r="E7" s="92"/>
      <c r="F7" s="93"/>
      <c r="G7" s="73"/>
      <c r="H7" s="74"/>
      <c r="I7" s="92"/>
      <c r="J7" s="93"/>
      <c r="K7" s="73"/>
      <c r="L7" s="74"/>
      <c r="M7" s="92"/>
      <c r="N7" s="93"/>
      <c r="O7" s="73"/>
      <c r="P7" s="74"/>
      <c r="Q7" s="75"/>
      <c r="R7" s="97"/>
      <c r="S7" s="97"/>
      <c r="T7" s="76"/>
      <c r="U7" s="79" t="s">
        <v>48</v>
      </c>
      <c r="V7" s="80"/>
      <c r="W7" s="80"/>
      <c r="X7" s="81"/>
      <c r="Y7" s="100"/>
      <c r="Z7" s="101"/>
      <c r="AA7" s="84"/>
      <c r="AB7" s="85"/>
      <c r="AC7" s="84"/>
      <c r="AD7" s="85"/>
      <c r="AE7" s="69"/>
    </row>
    <row r="8" spans="1:31" s="11" customFormat="1" ht="36.75" customHeight="1">
      <c r="A8" s="55"/>
      <c r="B8" s="58"/>
      <c r="C8" s="75"/>
      <c r="D8" s="76"/>
      <c r="E8" s="94"/>
      <c r="F8" s="95"/>
      <c r="G8" s="75"/>
      <c r="H8" s="76"/>
      <c r="I8" s="94"/>
      <c r="J8" s="95"/>
      <c r="K8" s="75"/>
      <c r="L8" s="76"/>
      <c r="M8" s="94"/>
      <c r="N8" s="95"/>
      <c r="O8" s="75"/>
      <c r="P8" s="76"/>
      <c r="Q8" s="16" t="s">
        <v>58</v>
      </c>
      <c r="R8" s="16" t="s">
        <v>59</v>
      </c>
      <c r="S8" s="16" t="s">
        <v>58</v>
      </c>
      <c r="T8" s="16" t="s">
        <v>59</v>
      </c>
      <c r="U8" s="16" t="s">
        <v>58</v>
      </c>
      <c r="V8" s="16" t="s">
        <v>59</v>
      </c>
      <c r="W8" s="16" t="s">
        <v>58</v>
      </c>
      <c r="X8" s="16" t="s">
        <v>59</v>
      </c>
      <c r="Y8" s="79" t="s">
        <v>46</v>
      </c>
      <c r="Z8" s="81"/>
      <c r="AA8" s="86"/>
      <c r="AB8" s="87"/>
      <c r="AC8" s="86"/>
      <c r="AD8" s="87"/>
      <c r="AE8" s="69"/>
    </row>
    <row r="9" spans="1:31" s="13" customFormat="1" ht="21.75" customHeight="1">
      <c r="A9" s="56"/>
      <c r="B9" s="59"/>
      <c r="C9" s="17" t="s">
        <v>68</v>
      </c>
      <c r="D9" s="17" t="s">
        <v>69</v>
      </c>
      <c r="E9" s="17" t="s">
        <v>68</v>
      </c>
      <c r="F9" s="17" t="s">
        <v>69</v>
      </c>
      <c r="G9" s="17" t="s">
        <v>68</v>
      </c>
      <c r="H9" s="17" t="s">
        <v>69</v>
      </c>
      <c r="I9" s="17" t="s">
        <v>68</v>
      </c>
      <c r="J9" s="17" t="s">
        <v>69</v>
      </c>
      <c r="K9" s="17" t="s">
        <v>68</v>
      </c>
      <c r="L9" s="17" t="s">
        <v>69</v>
      </c>
      <c r="M9" s="17" t="s">
        <v>68</v>
      </c>
      <c r="N9" s="17" t="s">
        <v>69</v>
      </c>
      <c r="O9" s="17" t="s">
        <v>68</v>
      </c>
      <c r="P9" s="17" t="s">
        <v>69</v>
      </c>
      <c r="Q9" s="66" t="s">
        <v>47</v>
      </c>
      <c r="R9" s="67"/>
      <c r="S9" s="66" t="s">
        <v>60</v>
      </c>
      <c r="T9" s="67"/>
      <c r="U9" s="66" t="s">
        <v>47</v>
      </c>
      <c r="V9" s="67"/>
      <c r="W9" s="66" t="s">
        <v>60</v>
      </c>
      <c r="X9" s="67"/>
      <c r="Y9" s="17" t="s">
        <v>68</v>
      </c>
      <c r="Z9" s="17" t="s">
        <v>69</v>
      </c>
      <c r="AA9" s="17" t="s">
        <v>68</v>
      </c>
      <c r="AB9" s="17" t="s">
        <v>69</v>
      </c>
      <c r="AC9" s="17" t="s">
        <v>68</v>
      </c>
      <c r="AD9" s="17" t="s">
        <v>69</v>
      </c>
      <c r="AE9" s="70"/>
    </row>
    <row r="10" spans="1:31" s="3" customFormat="1" ht="12" customHeight="1">
      <c r="A10" s="18"/>
      <c r="B10" s="25">
        <v>1</v>
      </c>
      <c r="C10" s="25">
        <v>2</v>
      </c>
      <c r="D10" s="25">
        <v>3</v>
      </c>
      <c r="E10" s="25">
        <v>4</v>
      </c>
      <c r="F10" s="25">
        <v>5</v>
      </c>
      <c r="G10" s="25">
        <v>6</v>
      </c>
      <c r="H10" s="25">
        <v>7</v>
      </c>
      <c r="I10" s="25">
        <v>8</v>
      </c>
      <c r="J10" s="25">
        <v>9</v>
      </c>
      <c r="K10" s="25">
        <v>10</v>
      </c>
      <c r="L10" s="25">
        <v>11</v>
      </c>
      <c r="M10" s="25">
        <v>12</v>
      </c>
      <c r="N10" s="25">
        <v>13</v>
      </c>
      <c r="O10" s="25">
        <v>14</v>
      </c>
      <c r="P10" s="25">
        <v>15</v>
      </c>
      <c r="Q10" s="25">
        <v>16</v>
      </c>
      <c r="R10" s="25">
        <v>17</v>
      </c>
      <c r="S10" s="25">
        <v>18</v>
      </c>
      <c r="T10" s="25">
        <v>19</v>
      </c>
      <c r="U10" s="25">
        <v>20</v>
      </c>
      <c r="V10" s="25">
        <v>21</v>
      </c>
      <c r="W10" s="25">
        <v>22</v>
      </c>
      <c r="X10" s="25">
        <v>23</v>
      </c>
      <c r="Y10" s="25">
        <v>24</v>
      </c>
      <c r="Z10" s="25">
        <v>25</v>
      </c>
      <c r="AA10" s="25">
        <v>26</v>
      </c>
      <c r="AB10" s="25">
        <v>27</v>
      </c>
      <c r="AC10" s="25">
        <v>28</v>
      </c>
      <c r="AD10" s="25">
        <v>29</v>
      </c>
      <c r="AE10" s="25">
        <v>30</v>
      </c>
    </row>
    <row r="11" spans="1:31" s="12" customFormat="1" ht="15.75" customHeight="1">
      <c r="A11" s="1">
        <v>1</v>
      </c>
      <c r="B11" s="5" t="s">
        <v>61</v>
      </c>
      <c r="C11" s="20">
        <v>1</v>
      </c>
      <c r="D11" s="20">
        <v>1</v>
      </c>
      <c r="E11" s="20"/>
      <c r="F11" s="20"/>
      <c r="G11" s="6">
        <v>7074.1</v>
      </c>
      <c r="H11" s="6">
        <v>8234.6</v>
      </c>
      <c r="I11" s="19"/>
      <c r="J11" s="19"/>
      <c r="K11" s="20">
        <v>6</v>
      </c>
      <c r="L11" s="20">
        <v>6</v>
      </c>
      <c r="M11" s="20">
        <v>2</v>
      </c>
      <c r="N11" s="20">
        <v>2</v>
      </c>
      <c r="O11" s="30">
        <v>53767.3</v>
      </c>
      <c r="P11" s="30">
        <v>62143.6</v>
      </c>
      <c r="Q11" s="19">
        <v>49263.3</v>
      </c>
      <c r="R11" s="19">
        <v>49263.3</v>
      </c>
      <c r="S11" s="19">
        <v>56901.599999999999</v>
      </c>
      <c r="T11" s="19">
        <v>56901.599999999999</v>
      </c>
      <c r="U11" s="19">
        <v>18048</v>
      </c>
      <c r="V11" s="19">
        <v>18048</v>
      </c>
      <c r="W11" s="19">
        <v>21472.6</v>
      </c>
      <c r="X11" s="19">
        <v>21472.6</v>
      </c>
      <c r="Y11" s="19">
        <v>4504</v>
      </c>
      <c r="Z11" s="19">
        <v>5242</v>
      </c>
      <c r="AA11" s="19">
        <v>67883.7</v>
      </c>
      <c r="AB11" s="19">
        <v>72251.5</v>
      </c>
      <c r="AC11" s="19">
        <v>67883.7</v>
      </c>
      <c r="AD11" s="19">
        <v>72251.5</v>
      </c>
      <c r="AE11" s="19"/>
    </row>
    <row r="12" spans="1:31" s="12" customFormat="1" ht="15.75" customHeight="1">
      <c r="A12" s="1">
        <v>2</v>
      </c>
      <c r="B12" s="5" t="s">
        <v>2</v>
      </c>
      <c r="C12" s="19"/>
      <c r="D12" s="19"/>
      <c r="E12" s="19"/>
      <c r="F12" s="19"/>
      <c r="G12" s="19"/>
      <c r="H12" s="19"/>
      <c r="I12" s="19"/>
      <c r="J12" s="19"/>
      <c r="K12" s="20">
        <v>4</v>
      </c>
      <c r="L12" s="20">
        <v>4</v>
      </c>
      <c r="M12" s="20">
        <v>1</v>
      </c>
      <c r="N12" s="20">
        <v>1</v>
      </c>
      <c r="O12" s="30">
        <v>18058.7</v>
      </c>
      <c r="P12" s="30">
        <v>19504.7</v>
      </c>
      <c r="Q12" s="19">
        <v>15784.6</v>
      </c>
      <c r="R12" s="19">
        <v>15465.2</v>
      </c>
      <c r="S12" s="19">
        <v>18047.2</v>
      </c>
      <c r="T12" s="19">
        <v>17402.8</v>
      </c>
      <c r="U12" s="19">
        <v>6673</v>
      </c>
      <c r="V12" s="19">
        <v>6506</v>
      </c>
      <c r="W12" s="19">
        <v>7768.7</v>
      </c>
      <c r="X12" s="19">
        <v>7417.9</v>
      </c>
      <c r="Y12" s="19">
        <v>1268.4000000000001</v>
      </c>
      <c r="Z12" s="19">
        <v>1240</v>
      </c>
      <c r="AA12" s="19">
        <v>5478.4</v>
      </c>
      <c r="AB12" s="19">
        <v>5638</v>
      </c>
      <c r="AC12" s="19">
        <v>3742</v>
      </c>
      <c r="AD12" s="19">
        <v>5477.5</v>
      </c>
      <c r="AE12" s="19"/>
    </row>
    <row r="13" spans="1:31" s="12" customFormat="1" ht="15.75" customHeight="1">
      <c r="A13" s="1">
        <v>3</v>
      </c>
      <c r="B13" s="5" t="s">
        <v>3</v>
      </c>
      <c r="C13" s="19"/>
      <c r="D13" s="19"/>
      <c r="E13" s="19"/>
      <c r="F13" s="19"/>
      <c r="G13" s="19"/>
      <c r="H13" s="19"/>
      <c r="I13" s="19"/>
      <c r="J13" s="19"/>
      <c r="K13" s="20">
        <v>2</v>
      </c>
      <c r="L13" s="20">
        <v>2</v>
      </c>
      <c r="M13" s="20">
        <v>1</v>
      </c>
      <c r="N13" s="20">
        <v>1</v>
      </c>
      <c r="O13" s="19">
        <v>13393.5</v>
      </c>
      <c r="P13" s="19">
        <v>17892.5</v>
      </c>
      <c r="Q13" s="19">
        <v>12525</v>
      </c>
      <c r="R13" s="19">
        <v>12525</v>
      </c>
      <c r="S13" s="19">
        <v>16410</v>
      </c>
      <c r="T13" s="19">
        <v>16410</v>
      </c>
      <c r="U13" s="19">
        <v>7605</v>
      </c>
      <c r="V13" s="19">
        <v>7605</v>
      </c>
      <c r="W13" s="19">
        <v>10489</v>
      </c>
      <c r="X13" s="19">
        <v>10489</v>
      </c>
      <c r="Y13" s="19">
        <v>868.5</v>
      </c>
      <c r="Z13" s="19">
        <v>1482.5</v>
      </c>
      <c r="AA13" s="19">
        <v>0</v>
      </c>
      <c r="AB13" s="19">
        <v>0</v>
      </c>
      <c r="AC13" s="19">
        <v>0</v>
      </c>
      <c r="AD13" s="19">
        <v>0</v>
      </c>
      <c r="AE13" s="19"/>
    </row>
    <row r="14" spans="1:31" s="12" customFormat="1" ht="15.75" customHeight="1">
      <c r="A14" s="1">
        <v>4</v>
      </c>
      <c r="B14" s="5" t="s">
        <v>4</v>
      </c>
      <c r="C14" s="19"/>
      <c r="D14" s="19"/>
      <c r="E14" s="19"/>
      <c r="F14" s="19"/>
      <c r="G14" s="19"/>
      <c r="H14" s="19"/>
      <c r="I14" s="19"/>
      <c r="J14" s="19"/>
      <c r="K14" s="20">
        <v>3</v>
      </c>
      <c r="L14" s="20">
        <v>3</v>
      </c>
      <c r="M14" s="20">
        <v>1</v>
      </c>
      <c r="N14" s="20">
        <v>1</v>
      </c>
      <c r="O14" s="19">
        <v>23127.8</v>
      </c>
      <c r="P14" s="19">
        <v>28891.5</v>
      </c>
      <c r="Q14" s="19">
        <v>22400</v>
      </c>
      <c r="R14" s="19">
        <v>21155</v>
      </c>
      <c r="S14" s="19">
        <v>27873.3</v>
      </c>
      <c r="T14" s="19">
        <v>26452</v>
      </c>
      <c r="U14" s="19">
        <v>13700</v>
      </c>
      <c r="V14" s="19">
        <v>13612.8</v>
      </c>
      <c r="W14" s="19">
        <v>17300</v>
      </c>
      <c r="X14" s="19">
        <v>17289.5</v>
      </c>
      <c r="Y14" s="19">
        <v>1972.8</v>
      </c>
      <c r="Z14" s="19">
        <v>2439.5</v>
      </c>
      <c r="AA14" s="19">
        <v>1800</v>
      </c>
      <c r="AB14" s="19">
        <v>2500</v>
      </c>
      <c r="AC14" s="19">
        <v>1800</v>
      </c>
      <c r="AD14" s="19">
        <v>2500</v>
      </c>
      <c r="AE14" s="19"/>
    </row>
    <row r="15" spans="1:31" s="12" customFormat="1" ht="15.75" customHeight="1">
      <c r="A15" s="1">
        <v>5</v>
      </c>
      <c r="B15" s="5" t="s">
        <v>5</v>
      </c>
      <c r="C15" s="19"/>
      <c r="D15" s="19"/>
      <c r="E15" s="19"/>
      <c r="F15" s="19"/>
      <c r="G15" s="19"/>
      <c r="H15" s="19"/>
      <c r="I15" s="19"/>
      <c r="J15" s="19"/>
      <c r="K15" s="20">
        <v>2</v>
      </c>
      <c r="L15" s="20">
        <v>2</v>
      </c>
      <c r="M15" s="20">
        <v>1</v>
      </c>
      <c r="N15" s="20">
        <v>1</v>
      </c>
      <c r="O15" s="19">
        <v>14790.4</v>
      </c>
      <c r="P15" s="19">
        <v>17916.7</v>
      </c>
      <c r="Q15" s="19">
        <v>15700</v>
      </c>
      <c r="R15" s="19">
        <v>14256.3</v>
      </c>
      <c r="S15" s="19">
        <v>18226</v>
      </c>
      <c r="T15" s="19">
        <v>17020.7</v>
      </c>
      <c r="U15" s="19">
        <v>9700</v>
      </c>
      <c r="V15" s="19">
        <v>8541.6</v>
      </c>
      <c r="W15" s="19">
        <v>11300</v>
      </c>
      <c r="X15" s="19">
        <v>10762.7</v>
      </c>
      <c r="Y15" s="19">
        <v>534.1</v>
      </c>
      <c r="Z15" s="19">
        <v>896</v>
      </c>
      <c r="AA15" s="19">
        <v>0</v>
      </c>
      <c r="AB15" s="19">
        <v>0</v>
      </c>
      <c r="AC15" s="19">
        <v>0</v>
      </c>
      <c r="AD15" s="19">
        <v>400</v>
      </c>
      <c r="AE15" s="19"/>
    </row>
    <row r="16" spans="1:31" s="12" customFormat="1" ht="15.75" customHeight="1">
      <c r="A16" s="1">
        <v>6</v>
      </c>
      <c r="B16" s="5" t="s">
        <v>6</v>
      </c>
      <c r="C16" s="19"/>
      <c r="D16" s="19"/>
      <c r="E16" s="19"/>
      <c r="F16" s="19"/>
      <c r="G16" s="19"/>
      <c r="H16" s="19"/>
      <c r="I16" s="19"/>
      <c r="J16" s="19"/>
      <c r="K16" s="20">
        <v>2</v>
      </c>
      <c r="L16" s="20">
        <v>2</v>
      </c>
      <c r="M16" s="20">
        <v>1</v>
      </c>
      <c r="N16" s="20">
        <v>1</v>
      </c>
      <c r="O16" s="19">
        <v>10297.6</v>
      </c>
      <c r="P16" s="19">
        <v>9815</v>
      </c>
      <c r="Q16" s="19">
        <v>9567.7000000000007</v>
      </c>
      <c r="R16" s="19">
        <v>9475</v>
      </c>
      <c r="S16" s="19">
        <v>10309.4</v>
      </c>
      <c r="T16" s="19">
        <v>9003</v>
      </c>
      <c r="U16" s="19">
        <v>6225</v>
      </c>
      <c r="V16" s="19">
        <v>6200</v>
      </c>
      <c r="W16" s="19">
        <v>7699.7</v>
      </c>
      <c r="X16" s="19">
        <v>6485</v>
      </c>
      <c r="Y16" s="19">
        <v>822.6</v>
      </c>
      <c r="Z16" s="19">
        <v>812</v>
      </c>
      <c r="AA16" s="19">
        <v>150</v>
      </c>
      <c r="AB16" s="19">
        <v>200</v>
      </c>
      <c r="AC16" s="19">
        <v>150</v>
      </c>
      <c r="AD16" s="19">
        <v>200</v>
      </c>
      <c r="AE16" s="19"/>
    </row>
    <row r="17" spans="1:31" s="12" customFormat="1" ht="15.75" customHeight="1">
      <c r="A17" s="1">
        <v>7</v>
      </c>
      <c r="B17" s="5" t="s">
        <v>7</v>
      </c>
      <c r="C17" s="19"/>
      <c r="D17" s="19"/>
      <c r="E17" s="19"/>
      <c r="F17" s="19"/>
      <c r="G17" s="19"/>
      <c r="H17" s="19"/>
      <c r="I17" s="19"/>
      <c r="J17" s="19"/>
      <c r="K17" s="24">
        <v>2</v>
      </c>
      <c r="L17" s="24">
        <v>2</v>
      </c>
      <c r="M17" s="24">
        <v>1</v>
      </c>
      <c r="N17" s="24">
        <v>1</v>
      </c>
      <c r="O17" s="19">
        <v>5843.8</v>
      </c>
      <c r="P17" s="19">
        <v>7074.2</v>
      </c>
      <c r="Q17" s="19">
        <v>7100</v>
      </c>
      <c r="R17" s="19">
        <v>5443.8</v>
      </c>
      <c r="S17" s="19">
        <v>7988.8</v>
      </c>
      <c r="T17" s="19">
        <v>6754.2</v>
      </c>
      <c r="U17" s="19">
        <v>4100</v>
      </c>
      <c r="V17" s="19">
        <v>3231.7</v>
      </c>
      <c r="W17" s="19">
        <v>3720.9</v>
      </c>
      <c r="X17" s="19">
        <v>3310.5</v>
      </c>
      <c r="Y17" s="19">
        <v>400</v>
      </c>
      <c r="Z17" s="19">
        <v>320</v>
      </c>
      <c r="AA17" s="19">
        <v>0</v>
      </c>
      <c r="AB17" s="19">
        <v>0</v>
      </c>
      <c r="AC17" s="19">
        <v>0</v>
      </c>
      <c r="AD17" s="19">
        <v>0</v>
      </c>
      <c r="AE17" s="19"/>
    </row>
    <row r="18" spans="1:31" s="12" customFormat="1" ht="15.75" customHeight="1">
      <c r="A18" s="1">
        <v>8</v>
      </c>
      <c r="B18" s="5" t="s">
        <v>8</v>
      </c>
      <c r="C18" s="19"/>
      <c r="D18" s="19"/>
      <c r="E18" s="19"/>
      <c r="F18" s="19"/>
      <c r="G18" s="19"/>
      <c r="H18" s="19"/>
      <c r="I18" s="19"/>
      <c r="J18" s="19"/>
      <c r="K18" s="20">
        <v>1</v>
      </c>
      <c r="L18" s="20">
        <v>1</v>
      </c>
      <c r="M18" s="20">
        <v>1</v>
      </c>
      <c r="N18" s="20">
        <v>1</v>
      </c>
      <c r="O18" s="19">
        <v>3646</v>
      </c>
      <c r="P18" s="19">
        <v>4426.3999999999996</v>
      </c>
      <c r="Q18" s="19">
        <v>4000</v>
      </c>
      <c r="R18" s="19">
        <v>3130</v>
      </c>
      <c r="S18" s="19">
        <v>4706</v>
      </c>
      <c r="T18" s="19">
        <v>3641</v>
      </c>
      <c r="U18" s="19">
        <v>4000</v>
      </c>
      <c r="V18" s="19">
        <v>3130</v>
      </c>
      <c r="W18" s="19">
        <v>4706</v>
      </c>
      <c r="X18" s="19">
        <v>3641</v>
      </c>
      <c r="Y18" s="19">
        <v>516</v>
      </c>
      <c r="Z18" s="19">
        <v>785.4</v>
      </c>
      <c r="AA18" s="19">
        <v>355</v>
      </c>
      <c r="AB18" s="19">
        <v>0</v>
      </c>
      <c r="AC18" s="19">
        <v>355</v>
      </c>
      <c r="AD18" s="19">
        <v>0</v>
      </c>
      <c r="AE18" s="19"/>
    </row>
    <row r="19" spans="1:31" s="12" customFormat="1" ht="15.75" customHeight="1">
      <c r="A19" s="1">
        <v>9</v>
      </c>
      <c r="B19" s="5" t="s">
        <v>9</v>
      </c>
      <c r="C19" s="19"/>
      <c r="D19" s="19"/>
      <c r="E19" s="19"/>
      <c r="F19" s="19"/>
      <c r="G19" s="19"/>
      <c r="H19" s="19"/>
      <c r="I19" s="19"/>
      <c r="J19" s="19"/>
      <c r="K19" s="20">
        <v>1</v>
      </c>
      <c r="L19" s="20">
        <v>1</v>
      </c>
      <c r="M19" s="20">
        <v>1</v>
      </c>
      <c r="N19" s="20">
        <v>1</v>
      </c>
      <c r="O19" s="19">
        <v>7508.7</v>
      </c>
      <c r="P19" s="19">
        <v>8941.4</v>
      </c>
      <c r="Q19" s="19">
        <v>7178.1</v>
      </c>
      <c r="R19" s="19">
        <v>5974.7</v>
      </c>
      <c r="S19" s="19">
        <v>8371.2999999999993</v>
      </c>
      <c r="T19" s="19">
        <v>7371.3</v>
      </c>
      <c r="U19" s="19">
        <v>7178.1</v>
      </c>
      <c r="V19" s="19">
        <v>5974.7</v>
      </c>
      <c r="W19" s="19">
        <v>8371.2999999999993</v>
      </c>
      <c r="X19" s="19">
        <v>7371.3</v>
      </c>
      <c r="Y19" s="19">
        <v>1534</v>
      </c>
      <c r="Z19" s="19">
        <v>1570.1</v>
      </c>
      <c r="AA19" s="19">
        <v>200</v>
      </c>
      <c r="AB19" s="19">
        <v>250</v>
      </c>
      <c r="AC19" s="19">
        <v>200</v>
      </c>
      <c r="AD19" s="19">
        <v>250</v>
      </c>
      <c r="AE19" s="19"/>
    </row>
    <row r="20" spans="1:31" s="12" customFormat="1" ht="15.75" customHeight="1">
      <c r="A20" s="1">
        <v>10</v>
      </c>
      <c r="B20" s="14" t="s">
        <v>62</v>
      </c>
      <c r="C20" s="19"/>
      <c r="D20" s="19"/>
      <c r="E20" s="19"/>
      <c r="F20" s="19"/>
      <c r="G20" s="19"/>
      <c r="H20" s="19"/>
      <c r="I20" s="19"/>
      <c r="J20" s="19"/>
      <c r="K20" s="20">
        <v>14</v>
      </c>
      <c r="L20" s="20">
        <v>14</v>
      </c>
      <c r="M20" s="20">
        <v>6</v>
      </c>
      <c r="N20" s="20">
        <v>6</v>
      </c>
      <c r="O20" s="30">
        <v>134492.29999999999</v>
      </c>
      <c r="P20" s="30">
        <v>163162.20000000001</v>
      </c>
      <c r="Q20" s="19">
        <v>125199.5</v>
      </c>
      <c r="R20" s="19">
        <v>114614</v>
      </c>
      <c r="S20" s="19">
        <v>147632.29999999999</v>
      </c>
      <c r="T20" s="19">
        <v>135457.79999999999</v>
      </c>
      <c r="U20" s="19">
        <v>65826.8</v>
      </c>
      <c r="V20" s="19">
        <v>58814.8</v>
      </c>
      <c r="W20" s="19">
        <v>73630</v>
      </c>
      <c r="X20" s="19">
        <v>70280.800000000003</v>
      </c>
      <c r="Y20" s="19">
        <v>14726.9</v>
      </c>
      <c r="Z20" s="19">
        <v>20712.8</v>
      </c>
      <c r="AA20" s="19">
        <v>34347.5</v>
      </c>
      <c r="AB20" s="19">
        <v>36566.300000000003</v>
      </c>
      <c r="AC20" s="19">
        <v>23670</v>
      </c>
      <c r="AD20" s="19">
        <v>36566.300000000003</v>
      </c>
      <c r="AE20" s="19"/>
    </row>
    <row r="21" spans="1:31" s="12" customFormat="1" ht="15.75" customHeight="1">
      <c r="A21" s="1">
        <v>11</v>
      </c>
      <c r="B21" s="5" t="s">
        <v>10</v>
      </c>
      <c r="C21" s="19"/>
      <c r="D21" s="19"/>
      <c r="E21" s="19"/>
      <c r="F21" s="19"/>
      <c r="G21" s="19"/>
      <c r="H21" s="19"/>
      <c r="I21" s="19"/>
      <c r="J21" s="19"/>
      <c r="K21" s="20">
        <v>2</v>
      </c>
      <c r="L21" s="20">
        <v>2</v>
      </c>
      <c r="M21" s="20">
        <v>1</v>
      </c>
      <c r="N21" s="20">
        <v>1</v>
      </c>
      <c r="O21" s="19">
        <v>22016.5</v>
      </c>
      <c r="P21" s="19">
        <v>23562.7</v>
      </c>
      <c r="Q21" s="19">
        <v>27566</v>
      </c>
      <c r="R21" s="19">
        <v>20091.099999999999</v>
      </c>
      <c r="S21" s="19">
        <v>28674.1</v>
      </c>
      <c r="T21" s="19">
        <v>21970.799999999999</v>
      </c>
      <c r="U21" s="19">
        <v>13716</v>
      </c>
      <c r="V21" s="19">
        <v>9742.2999999999993</v>
      </c>
      <c r="W21" s="19">
        <v>16070</v>
      </c>
      <c r="X21" s="19">
        <v>12177.5</v>
      </c>
      <c r="Y21" s="19">
        <v>1925.4</v>
      </c>
      <c r="Z21" s="19">
        <v>1591.9</v>
      </c>
      <c r="AA21" s="19">
        <v>0</v>
      </c>
      <c r="AB21" s="19">
        <v>0</v>
      </c>
      <c r="AC21" s="19">
        <v>0</v>
      </c>
      <c r="AD21" s="19">
        <v>0</v>
      </c>
      <c r="AE21" s="19"/>
    </row>
    <row r="22" spans="1:31" s="12" customFormat="1" ht="15.75" customHeight="1">
      <c r="A22" s="1">
        <v>12</v>
      </c>
      <c r="B22" s="14" t="s">
        <v>63</v>
      </c>
      <c r="C22" s="33">
        <v>4</v>
      </c>
      <c r="D22" s="33">
        <v>4</v>
      </c>
      <c r="E22" s="33"/>
      <c r="F22" s="33"/>
      <c r="G22" s="34"/>
      <c r="H22" s="34"/>
      <c r="I22" s="33"/>
      <c r="J22" s="33"/>
      <c r="K22" s="46">
        <v>4</v>
      </c>
      <c r="L22" s="46">
        <v>4</v>
      </c>
      <c r="M22" s="46">
        <v>2</v>
      </c>
      <c r="N22" s="46">
        <v>2</v>
      </c>
      <c r="O22" s="46">
        <v>38593.5</v>
      </c>
      <c r="P22" s="46">
        <v>27469.9</v>
      </c>
      <c r="Q22" s="26">
        <v>34483.699999999997</v>
      </c>
      <c r="R22" s="26">
        <v>34483.699999999997</v>
      </c>
      <c r="S22" s="26">
        <v>29695</v>
      </c>
      <c r="T22" s="26">
        <v>24447.9</v>
      </c>
      <c r="U22" s="26">
        <v>21307.4</v>
      </c>
      <c r="V22" s="26">
        <v>21307.4</v>
      </c>
      <c r="W22" s="26">
        <v>13475</v>
      </c>
      <c r="X22" s="26">
        <v>10190</v>
      </c>
      <c r="Y22" s="26">
        <v>4109.8</v>
      </c>
      <c r="Z22" s="26">
        <v>3022</v>
      </c>
      <c r="AA22" s="26">
        <v>7372</v>
      </c>
      <c r="AB22" s="26">
        <v>8822</v>
      </c>
      <c r="AC22" s="26">
        <v>5010</v>
      </c>
      <c r="AD22" s="26">
        <v>8310</v>
      </c>
      <c r="AE22" s="26"/>
    </row>
    <row r="23" spans="1:31" s="12" customFormat="1" ht="15.75" customHeight="1">
      <c r="A23" s="1">
        <v>13</v>
      </c>
      <c r="B23" s="5" t="s">
        <v>11</v>
      </c>
      <c r="C23" s="20"/>
      <c r="D23" s="20"/>
      <c r="E23" s="19"/>
      <c r="F23" s="19"/>
      <c r="G23" s="19"/>
      <c r="H23" s="19"/>
      <c r="I23" s="19"/>
      <c r="J23" s="19"/>
      <c r="K23" s="20">
        <v>1</v>
      </c>
      <c r="L23" s="20">
        <v>1</v>
      </c>
      <c r="M23" s="20">
        <v>1</v>
      </c>
      <c r="N23" s="20">
        <v>1</v>
      </c>
      <c r="O23" s="19">
        <v>6000</v>
      </c>
      <c r="P23" s="19">
        <v>6280</v>
      </c>
      <c r="Q23" s="19">
        <v>7100</v>
      </c>
      <c r="R23" s="19">
        <v>5600</v>
      </c>
      <c r="S23" s="19">
        <v>7100</v>
      </c>
      <c r="T23" s="19">
        <v>5800</v>
      </c>
      <c r="U23" s="19">
        <v>7100</v>
      </c>
      <c r="V23" s="19">
        <v>5600</v>
      </c>
      <c r="W23" s="19">
        <v>7100</v>
      </c>
      <c r="X23" s="19">
        <v>5800</v>
      </c>
      <c r="Y23" s="19">
        <v>400</v>
      </c>
      <c r="Z23" s="19">
        <v>480</v>
      </c>
      <c r="AA23" s="19">
        <v>0</v>
      </c>
      <c r="AB23" s="19">
        <v>0</v>
      </c>
      <c r="AC23" s="19">
        <v>0</v>
      </c>
      <c r="AD23" s="19">
        <v>0</v>
      </c>
      <c r="AE23" s="19"/>
    </row>
    <row r="24" spans="1:31" s="12" customFormat="1" ht="15.75" customHeight="1">
      <c r="A24" s="1">
        <v>14</v>
      </c>
      <c r="B24" s="5" t="s">
        <v>12</v>
      </c>
      <c r="C24" s="19"/>
      <c r="D24" s="19"/>
      <c r="E24" s="19"/>
      <c r="F24" s="19"/>
      <c r="G24" s="19"/>
      <c r="H24" s="19"/>
      <c r="I24" s="19"/>
      <c r="J24" s="19"/>
      <c r="K24" s="20">
        <v>1</v>
      </c>
      <c r="L24" s="20">
        <v>2</v>
      </c>
      <c r="M24" s="20">
        <v>1</v>
      </c>
      <c r="N24" s="20">
        <v>1</v>
      </c>
      <c r="O24" s="19">
        <v>2620</v>
      </c>
      <c r="P24" s="19">
        <v>3172.4</v>
      </c>
      <c r="Q24" s="19">
        <v>2460</v>
      </c>
      <c r="R24" s="19">
        <v>2460</v>
      </c>
      <c r="S24" s="19">
        <v>3004.4</v>
      </c>
      <c r="T24" s="19">
        <v>3004.4</v>
      </c>
      <c r="U24" s="19">
        <v>2010</v>
      </c>
      <c r="V24" s="19">
        <v>2010</v>
      </c>
      <c r="W24" s="19">
        <v>2300</v>
      </c>
      <c r="X24" s="19">
        <v>2300</v>
      </c>
      <c r="Y24" s="19">
        <v>160</v>
      </c>
      <c r="Z24" s="19">
        <v>168</v>
      </c>
      <c r="AA24" s="19">
        <v>0</v>
      </c>
      <c r="AB24" s="19">
        <v>0</v>
      </c>
      <c r="AC24" s="19">
        <v>0</v>
      </c>
      <c r="AD24" s="19">
        <v>0</v>
      </c>
      <c r="AE24" s="19"/>
    </row>
    <row r="25" spans="1:31" ht="15.75" customHeight="1">
      <c r="A25" s="1">
        <v>15</v>
      </c>
      <c r="B25" s="5" t="s">
        <v>13</v>
      </c>
      <c r="C25" s="35"/>
      <c r="D25" s="35"/>
      <c r="E25" s="35"/>
      <c r="F25" s="35"/>
      <c r="G25" s="36"/>
      <c r="H25" s="37"/>
      <c r="I25" s="35"/>
      <c r="J25" s="35"/>
      <c r="K25" s="35">
        <v>2</v>
      </c>
      <c r="L25" s="35">
        <v>2</v>
      </c>
      <c r="M25" s="35">
        <v>1</v>
      </c>
      <c r="N25" s="35">
        <v>1</v>
      </c>
      <c r="O25" s="38">
        <v>13672.5</v>
      </c>
      <c r="P25" s="38">
        <v>15362</v>
      </c>
      <c r="Q25" s="38">
        <v>18000</v>
      </c>
      <c r="R25" s="38">
        <v>12878</v>
      </c>
      <c r="S25" s="38">
        <v>24301.9</v>
      </c>
      <c r="T25" s="38">
        <v>15362</v>
      </c>
      <c r="U25" s="38">
        <v>12500</v>
      </c>
      <c r="V25" s="38">
        <v>9100</v>
      </c>
      <c r="W25" s="38">
        <v>15421.2</v>
      </c>
      <c r="X25" s="38">
        <v>8800</v>
      </c>
      <c r="Y25" s="38">
        <v>794.5</v>
      </c>
      <c r="Z25" s="38">
        <v>0</v>
      </c>
      <c r="AA25" s="19">
        <v>0</v>
      </c>
      <c r="AB25" s="19">
        <v>0</v>
      </c>
      <c r="AC25" s="19">
        <v>0</v>
      </c>
      <c r="AD25" s="19">
        <v>0</v>
      </c>
      <c r="AE25" s="38"/>
    </row>
    <row r="26" spans="1:31" s="12" customFormat="1" ht="15.75" customHeight="1">
      <c r="A26" s="1">
        <v>16</v>
      </c>
      <c r="B26" s="5" t="s">
        <v>14</v>
      </c>
      <c r="C26" s="19"/>
      <c r="D26" s="19"/>
      <c r="E26" s="19"/>
      <c r="F26" s="19"/>
      <c r="G26" s="19"/>
      <c r="H26" s="19"/>
      <c r="I26" s="19"/>
      <c r="J26" s="19"/>
      <c r="K26" s="20">
        <v>2</v>
      </c>
      <c r="L26" s="20">
        <v>2</v>
      </c>
      <c r="M26" s="20">
        <v>1</v>
      </c>
      <c r="N26" s="20">
        <v>1</v>
      </c>
      <c r="O26" s="19">
        <v>6690</v>
      </c>
      <c r="P26" s="19">
        <v>7134.7</v>
      </c>
      <c r="Q26" s="19">
        <v>6090</v>
      </c>
      <c r="R26" s="19">
        <v>6090</v>
      </c>
      <c r="S26" s="19">
        <v>6380.7</v>
      </c>
      <c r="T26" s="19">
        <v>6380.7</v>
      </c>
      <c r="U26" s="19">
        <v>3340</v>
      </c>
      <c r="V26" s="19">
        <v>3340</v>
      </c>
      <c r="W26" s="19">
        <v>3449.3</v>
      </c>
      <c r="X26" s="19">
        <v>3449.3</v>
      </c>
      <c r="Y26" s="19">
        <v>600</v>
      </c>
      <c r="Z26" s="19">
        <v>754</v>
      </c>
      <c r="AA26" s="19">
        <v>0</v>
      </c>
      <c r="AB26" s="19">
        <v>0</v>
      </c>
      <c r="AC26" s="19">
        <v>0</v>
      </c>
      <c r="AD26" s="19">
        <v>0</v>
      </c>
      <c r="AE26" s="19"/>
    </row>
    <row r="27" spans="1:31" s="12" customFormat="1" ht="15.75" customHeight="1">
      <c r="A27" s="1">
        <v>17</v>
      </c>
      <c r="B27" s="5" t="s">
        <v>15</v>
      </c>
      <c r="C27" s="19"/>
      <c r="D27" s="19"/>
      <c r="E27" s="19"/>
      <c r="F27" s="19"/>
      <c r="G27" s="19"/>
      <c r="H27" s="19"/>
      <c r="I27" s="19"/>
      <c r="J27" s="19"/>
      <c r="K27" s="20">
        <v>1</v>
      </c>
      <c r="L27" s="20">
        <v>1</v>
      </c>
      <c r="M27" s="20">
        <v>1</v>
      </c>
      <c r="N27" s="20">
        <v>1</v>
      </c>
      <c r="O27" s="19">
        <v>6051</v>
      </c>
      <c r="P27" s="19">
        <v>6518.1</v>
      </c>
      <c r="Q27" s="19">
        <v>5815</v>
      </c>
      <c r="R27" s="19">
        <v>5815</v>
      </c>
      <c r="S27" s="19">
        <v>6297.6</v>
      </c>
      <c r="T27" s="19">
        <v>6297.6</v>
      </c>
      <c r="U27" s="19">
        <v>5815</v>
      </c>
      <c r="V27" s="19">
        <v>5815</v>
      </c>
      <c r="W27" s="19">
        <v>6297.6</v>
      </c>
      <c r="X27" s="19">
        <v>6297.6</v>
      </c>
      <c r="Y27" s="19">
        <v>236</v>
      </c>
      <c r="Z27" s="19">
        <v>220.5</v>
      </c>
      <c r="AA27" s="19">
        <v>0</v>
      </c>
      <c r="AB27" s="19">
        <v>0</v>
      </c>
      <c r="AC27" s="19">
        <v>0</v>
      </c>
      <c r="AD27" s="19">
        <v>0</v>
      </c>
      <c r="AE27" s="19"/>
    </row>
    <row r="28" spans="1:31" s="12" customFormat="1" ht="15.75" customHeight="1">
      <c r="A28" s="1">
        <v>18</v>
      </c>
      <c r="B28" s="5" t="s">
        <v>16</v>
      </c>
      <c r="C28" s="19"/>
      <c r="D28" s="19"/>
      <c r="E28" s="19"/>
      <c r="F28" s="19"/>
      <c r="G28" s="19"/>
      <c r="H28" s="19"/>
      <c r="I28" s="19"/>
      <c r="J28" s="19"/>
      <c r="K28" s="20">
        <v>1</v>
      </c>
      <c r="L28" s="20">
        <v>1</v>
      </c>
      <c r="M28" s="20">
        <v>1</v>
      </c>
      <c r="N28" s="20">
        <v>1</v>
      </c>
      <c r="O28" s="39">
        <v>4495</v>
      </c>
      <c r="P28" s="40">
        <v>4607.3999999999996</v>
      </c>
      <c r="Q28" s="19">
        <v>4100</v>
      </c>
      <c r="R28" s="19">
        <v>3790</v>
      </c>
      <c r="S28" s="19">
        <v>3900</v>
      </c>
      <c r="T28" s="19">
        <v>3895.4</v>
      </c>
      <c r="U28" s="19">
        <v>4100</v>
      </c>
      <c r="V28" s="19">
        <v>3790</v>
      </c>
      <c r="W28" s="19">
        <v>3900</v>
      </c>
      <c r="X28" s="19">
        <v>3895.4</v>
      </c>
      <c r="Y28" s="19">
        <v>705</v>
      </c>
      <c r="Z28" s="19">
        <v>712</v>
      </c>
      <c r="AA28" s="19">
        <v>0</v>
      </c>
      <c r="AB28" s="19">
        <v>0</v>
      </c>
      <c r="AC28" s="19">
        <v>0</v>
      </c>
      <c r="AD28" s="19">
        <v>0</v>
      </c>
      <c r="AE28" s="40"/>
    </row>
    <row r="29" spans="1:31" s="12" customFormat="1" ht="15.75" customHeight="1">
      <c r="A29" s="1">
        <v>19</v>
      </c>
      <c r="B29" s="5" t="s">
        <v>17</v>
      </c>
      <c r="C29" s="20">
        <v>1</v>
      </c>
      <c r="D29" s="20"/>
      <c r="E29" s="20"/>
      <c r="F29" s="20"/>
      <c r="G29" s="19"/>
      <c r="H29" s="19"/>
      <c r="I29" s="19"/>
      <c r="J29" s="19"/>
      <c r="K29" s="20">
        <v>1</v>
      </c>
      <c r="L29" s="20">
        <v>2</v>
      </c>
      <c r="M29" s="20">
        <v>1</v>
      </c>
      <c r="N29" s="20">
        <v>1</v>
      </c>
      <c r="O29" s="19">
        <v>7116.8</v>
      </c>
      <c r="P29" s="19">
        <v>9383.6</v>
      </c>
      <c r="Q29" s="19">
        <v>7505</v>
      </c>
      <c r="R29" s="19">
        <v>6726.9</v>
      </c>
      <c r="S29" s="19">
        <v>8900</v>
      </c>
      <c r="T29" s="19">
        <v>8794.7999999999993</v>
      </c>
      <c r="U29" s="19">
        <v>5595</v>
      </c>
      <c r="V29" s="19">
        <v>4586</v>
      </c>
      <c r="W29" s="19">
        <v>6810.1</v>
      </c>
      <c r="X29" s="19">
        <v>6704.9</v>
      </c>
      <c r="Y29" s="19">
        <v>389.9</v>
      </c>
      <c r="Z29" s="19">
        <v>588.79999999999995</v>
      </c>
      <c r="AA29" s="19">
        <v>0</v>
      </c>
      <c r="AB29" s="19">
        <v>0</v>
      </c>
      <c r="AC29" s="19">
        <v>0</v>
      </c>
      <c r="AD29" s="19">
        <v>0</v>
      </c>
      <c r="AE29" s="19"/>
    </row>
    <row r="30" spans="1:31" s="12" customFormat="1" ht="15.75" customHeight="1">
      <c r="A30" s="1">
        <v>20</v>
      </c>
      <c r="B30" s="5" t="s">
        <v>33</v>
      </c>
      <c r="C30" s="21"/>
      <c r="D30" s="21"/>
      <c r="E30" s="21"/>
      <c r="F30" s="21"/>
      <c r="G30" s="22"/>
      <c r="H30" s="22"/>
      <c r="I30" s="22"/>
      <c r="J30" s="22"/>
      <c r="K30" s="21">
        <v>1</v>
      </c>
      <c r="L30" s="21">
        <v>1</v>
      </c>
      <c r="M30" s="21">
        <v>1</v>
      </c>
      <c r="N30" s="21">
        <v>1</v>
      </c>
      <c r="O30" s="22">
        <v>2133</v>
      </c>
      <c r="P30" s="22">
        <v>2939</v>
      </c>
      <c r="Q30" s="22">
        <v>2000</v>
      </c>
      <c r="R30" s="22">
        <v>2000</v>
      </c>
      <c r="S30" s="19">
        <v>2800</v>
      </c>
      <c r="T30" s="19">
        <v>2800</v>
      </c>
      <c r="U30" s="22">
        <v>2000</v>
      </c>
      <c r="V30" s="22">
        <v>2000</v>
      </c>
      <c r="W30" s="19">
        <v>2800</v>
      </c>
      <c r="X30" s="19">
        <v>2800</v>
      </c>
      <c r="Y30" s="22">
        <v>133</v>
      </c>
      <c r="Z30" s="22">
        <v>139</v>
      </c>
      <c r="AA30" s="22">
        <v>0</v>
      </c>
      <c r="AB30" s="22">
        <v>0</v>
      </c>
      <c r="AC30" s="22">
        <v>0</v>
      </c>
      <c r="AD30" s="22">
        <v>0</v>
      </c>
      <c r="AE30" s="22"/>
    </row>
    <row r="31" spans="1:31" ht="15.75" customHeight="1">
      <c r="A31" s="1">
        <v>21</v>
      </c>
      <c r="B31" s="5" t="s">
        <v>18</v>
      </c>
      <c r="C31" s="21"/>
      <c r="D31" s="21"/>
      <c r="E31" s="21"/>
      <c r="F31" s="21"/>
      <c r="G31" s="22"/>
      <c r="H31" s="22"/>
      <c r="I31" s="22"/>
      <c r="J31" s="22"/>
      <c r="K31" s="21">
        <v>1</v>
      </c>
      <c r="L31" s="21">
        <v>1</v>
      </c>
      <c r="M31" s="21">
        <v>1</v>
      </c>
      <c r="N31" s="21">
        <v>1</v>
      </c>
      <c r="O31" s="22">
        <v>3283.5</v>
      </c>
      <c r="P31" s="22">
        <v>3088.5</v>
      </c>
      <c r="Q31" s="22">
        <v>3036</v>
      </c>
      <c r="R31" s="22">
        <v>3036</v>
      </c>
      <c r="S31" s="19">
        <v>3154</v>
      </c>
      <c r="T31" s="19">
        <v>2820</v>
      </c>
      <c r="U31" s="22">
        <v>2720</v>
      </c>
      <c r="V31" s="22">
        <v>2720</v>
      </c>
      <c r="W31" s="22">
        <v>2820</v>
      </c>
      <c r="X31" s="22">
        <v>2820</v>
      </c>
      <c r="Y31" s="22">
        <v>247.5</v>
      </c>
      <c r="Z31" s="22">
        <v>268.5</v>
      </c>
      <c r="AA31" s="22">
        <v>0</v>
      </c>
      <c r="AB31" s="22">
        <v>0</v>
      </c>
      <c r="AC31" s="22">
        <v>0</v>
      </c>
      <c r="AD31" s="22">
        <v>0</v>
      </c>
      <c r="AE31" s="22"/>
    </row>
    <row r="32" spans="1:31" s="12" customFormat="1" ht="15.75" customHeight="1">
      <c r="A32" s="1">
        <v>22</v>
      </c>
      <c r="B32" s="5" t="s">
        <v>19</v>
      </c>
      <c r="C32" s="21"/>
      <c r="D32" s="21"/>
      <c r="E32" s="21"/>
      <c r="F32" s="21"/>
      <c r="G32" s="22"/>
      <c r="H32" s="22"/>
      <c r="I32" s="22"/>
      <c r="J32" s="22"/>
      <c r="K32" s="21">
        <v>1</v>
      </c>
      <c r="L32" s="21">
        <v>1</v>
      </c>
      <c r="M32" s="21">
        <v>1</v>
      </c>
      <c r="N32" s="21">
        <v>1</v>
      </c>
      <c r="O32" s="22">
        <v>1848.5</v>
      </c>
      <c r="P32" s="22">
        <v>1751</v>
      </c>
      <c r="Q32" s="22">
        <v>1710.1</v>
      </c>
      <c r="R32" s="22">
        <v>1557.3</v>
      </c>
      <c r="S32" s="19">
        <v>1995.5</v>
      </c>
      <c r="T32" s="19">
        <v>1462.2</v>
      </c>
      <c r="U32" s="22">
        <v>1710.1</v>
      </c>
      <c r="V32" s="22">
        <v>1557.3</v>
      </c>
      <c r="W32" s="19">
        <v>1995.5</v>
      </c>
      <c r="X32" s="19">
        <v>1462.2</v>
      </c>
      <c r="Y32" s="22">
        <v>291.2</v>
      </c>
      <c r="Z32" s="22">
        <v>288.8</v>
      </c>
      <c r="AA32" s="22">
        <v>0</v>
      </c>
      <c r="AB32" s="22">
        <v>0</v>
      </c>
      <c r="AC32" s="22">
        <v>0</v>
      </c>
      <c r="AD32" s="22">
        <v>0</v>
      </c>
      <c r="AE32" s="22"/>
    </row>
    <row r="33" spans="1:31" s="12" customFormat="1" ht="15.75" customHeight="1">
      <c r="A33" s="1">
        <v>23</v>
      </c>
      <c r="B33" s="5" t="s">
        <v>20</v>
      </c>
      <c r="C33" s="21"/>
      <c r="D33" s="21"/>
      <c r="E33" s="21"/>
      <c r="F33" s="21"/>
      <c r="G33" s="22"/>
      <c r="H33" s="22"/>
      <c r="I33" s="22"/>
      <c r="J33" s="22"/>
      <c r="K33" s="21">
        <v>1</v>
      </c>
      <c r="L33" s="21">
        <v>1</v>
      </c>
      <c r="M33" s="21">
        <v>1</v>
      </c>
      <c r="N33" s="21">
        <v>1</v>
      </c>
      <c r="O33" s="41">
        <v>2397.8000000000002</v>
      </c>
      <c r="P33" s="41">
        <v>3164</v>
      </c>
      <c r="Q33" s="41">
        <v>2207</v>
      </c>
      <c r="R33" s="41">
        <v>2207</v>
      </c>
      <c r="S33" s="41">
        <v>2915</v>
      </c>
      <c r="T33" s="41">
        <v>2915</v>
      </c>
      <c r="U33" s="41">
        <v>2207</v>
      </c>
      <c r="V33" s="41">
        <v>2207</v>
      </c>
      <c r="W33" s="41">
        <v>2915</v>
      </c>
      <c r="X33" s="41">
        <v>2915</v>
      </c>
      <c r="Y33" s="41">
        <v>190.8</v>
      </c>
      <c r="Z33" s="41">
        <v>249</v>
      </c>
      <c r="AA33" s="22">
        <v>0</v>
      </c>
      <c r="AB33" s="22">
        <v>0</v>
      </c>
      <c r="AC33" s="22">
        <v>0</v>
      </c>
      <c r="AD33" s="22">
        <v>0</v>
      </c>
      <c r="AE33" s="22"/>
    </row>
    <row r="34" spans="1:31" s="12" customFormat="1" ht="15.75" customHeight="1">
      <c r="A34" s="1">
        <v>24</v>
      </c>
      <c r="B34" s="5" t="s">
        <v>21</v>
      </c>
      <c r="C34" s="21"/>
      <c r="D34" s="21"/>
      <c r="E34" s="21"/>
      <c r="F34" s="21"/>
      <c r="G34" s="22"/>
      <c r="H34" s="22"/>
      <c r="I34" s="22"/>
      <c r="J34" s="22"/>
      <c r="K34" s="21">
        <v>1</v>
      </c>
      <c r="L34" s="21">
        <v>1</v>
      </c>
      <c r="M34" s="21">
        <v>1</v>
      </c>
      <c r="N34" s="21">
        <v>1</v>
      </c>
      <c r="O34" s="31">
        <v>3000</v>
      </c>
      <c r="P34" s="31">
        <v>3733</v>
      </c>
      <c r="Q34" s="22">
        <v>3000</v>
      </c>
      <c r="R34" s="22">
        <v>3000</v>
      </c>
      <c r="S34" s="19">
        <v>4957.6000000000004</v>
      </c>
      <c r="T34" s="19">
        <v>3200</v>
      </c>
      <c r="U34" s="22">
        <v>3000</v>
      </c>
      <c r="V34" s="22">
        <v>3000</v>
      </c>
      <c r="W34" s="19">
        <v>4957.6000000000004</v>
      </c>
      <c r="X34" s="19">
        <v>3200</v>
      </c>
      <c r="Y34" s="22">
        <v>0</v>
      </c>
      <c r="Z34" s="22">
        <v>533</v>
      </c>
      <c r="AA34" s="22">
        <v>0</v>
      </c>
      <c r="AB34" s="22">
        <v>0</v>
      </c>
      <c r="AC34" s="22">
        <v>0</v>
      </c>
      <c r="AD34" s="22">
        <v>0</v>
      </c>
      <c r="AE34" s="22"/>
    </row>
    <row r="35" spans="1:31" s="12" customFormat="1" ht="15.75" customHeight="1">
      <c r="A35" s="1">
        <v>25</v>
      </c>
      <c r="B35" s="5" t="s">
        <v>22</v>
      </c>
      <c r="C35" s="21"/>
      <c r="D35" s="21"/>
      <c r="E35" s="21"/>
      <c r="F35" s="21"/>
      <c r="G35" s="22"/>
      <c r="H35" s="22"/>
      <c r="I35" s="22"/>
      <c r="J35" s="22"/>
      <c r="K35" s="21">
        <v>1</v>
      </c>
      <c r="L35" s="21">
        <v>1</v>
      </c>
      <c r="M35" s="21">
        <v>1</v>
      </c>
      <c r="N35" s="21">
        <v>1</v>
      </c>
      <c r="O35" s="31">
        <v>912.5</v>
      </c>
      <c r="P35" s="31">
        <v>781</v>
      </c>
      <c r="Q35" s="22">
        <v>1560</v>
      </c>
      <c r="R35" s="22">
        <v>740</v>
      </c>
      <c r="S35" s="19">
        <v>1926</v>
      </c>
      <c r="T35" s="19">
        <v>660</v>
      </c>
      <c r="U35" s="22">
        <v>1560</v>
      </c>
      <c r="V35" s="22">
        <v>740</v>
      </c>
      <c r="W35" s="19">
        <v>1926</v>
      </c>
      <c r="X35" s="19">
        <v>660</v>
      </c>
      <c r="Y35" s="22">
        <v>172.5</v>
      </c>
      <c r="Z35" s="22">
        <v>121</v>
      </c>
      <c r="AA35" s="22">
        <v>0</v>
      </c>
      <c r="AB35" s="22">
        <v>0</v>
      </c>
      <c r="AC35" s="22">
        <v>0</v>
      </c>
      <c r="AD35" s="22">
        <v>0</v>
      </c>
      <c r="AE35" s="22"/>
    </row>
    <row r="36" spans="1:31" ht="15.75" customHeight="1">
      <c r="A36" s="1">
        <v>26</v>
      </c>
      <c r="B36" s="28" t="s">
        <v>64</v>
      </c>
      <c r="C36" s="21"/>
      <c r="D36" s="21"/>
      <c r="E36" s="21"/>
      <c r="F36" s="21"/>
      <c r="G36" s="22"/>
      <c r="H36" s="22"/>
      <c r="I36" s="22"/>
      <c r="J36" s="22"/>
      <c r="K36" s="21">
        <v>1</v>
      </c>
      <c r="L36" s="21">
        <v>1</v>
      </c>
      <c r="M36" s="21">
        <v>1</v>
      </c>
      <c r="N36" s="21">
        <v>1</v>
      </c>
      <c r="O36" s="31">
        <v>2914.7</v>
      </c>
      <c r="P36" s="31">
        <v>2732.1</v>
      </c>
      <c r="Q36" s="22">
        <v>2600</v>
      </c>
      <c r="R36" s="22">
        <v>2593.3000000000002</v>
      </c>
      <c r="S36" s="19">
        <v>2400</v>
      </c>
      <c r="T36" s="19">
        <v>2380.1</v>
      </c>
      <c r="U36" s="22">
        <v>2600</v>
      </c>
      <c r="V36" s="22">
        <v>2593.3000000000002</v>
      </c>
      <c r="W36" s="19">
        <v>2400</v>
      </c>
      <c r="X36" s="19">
        <v>2380.1</v>
      </c>
      <c r="Y36" s="22">
        <v>321.39999999999998</v>
      </c>
      <c r="Z36" s="22">
        <v>352</v>
      </c>
      <c r="AA36" s="22">
        <v>0</v>
      </c>
      <c r="AB36" s="22">
        <v>0</v>
      </c>
      <c r="AC36" s="22">
        <v>0</v>
      </c>
      <c r="AD36" s="22">
        <v>0</v>
      </c>
      <c r="AE36" s="22"/>
    </row>
    <row r="37" spans="1:31" s="42" customFormat="1" ht="15.75" customHeight="1">
      <c r="A37" s="1">
        <v>27</v>
      </c>
      <c r="B37" s="5" t="s">
        <v>49</v>
      </c>
      <c r="C37" s="24">
        <v>1</v>
      </c>
      <c r="D37" s="24">
        <v>0</v>
      </c>
      <c r="E37" s="24">
        <v>0</v>
      </c>
      <c r="F37" s="24">
        <v>0</v>
      </c>
      <c r="G37" s="36">
        <v>0</v>
      </c>
      <c r="H37" s="37">
        <v>0</v>
      </c>
      <c r="I37" s="24">
        <v>0</v>
      </c>
      <c r="J37" s="24">
        <v>0</v>
      </c>
      <c r="K37" s="24">
        <v>1</v>
      </c>
      <c r="L37" s="24">
        <v>2</v>
      </c>
      <c r="M37" s="24">
        <v>1</v>
      </c>
      <c r="N37" s="24">
        <v>1</v>
      </c>
      <c r="O37" s="19">
        <v>4803.8</v>
      </c>
      <c r="P37" s="19">
        <v>7703</v>
      </c>
      <c r="Q37" s="19">
        <v>4597.3</v>
      </c>
      <c r="R37" s="19">
        <v>4597.3</v>
      </c>
      <c r="S37" s="19">
        <v>7420</v>
      </c>
      <c r="T37" s="19">
        <v>7420</v>
      </c>
      <c r="U37" s="19">
        <v>4597.3</v>
      </c>
      <c r="V37" s="19">
        <v>4597.3</v>
      </c>
      <c r="W37" s="19">
        <v>4960</v>
      </c>
      <c r="X37" s="19">
        <v>4960</v>
      </c>
      <c r="Y37" s="19">
        <v>206.5</v>
      </c>
      <c r="Z37" s="19">
        <v>283</v>
      </c>
      <c r="AA37" s="19">
        <v>0</v>
      </c>
      <c r="AB37" s="19">
        <v>0</v>
      </c>
      <c r="AC37" s="19">
        <v>0</v>
      </c>
      <c r="AD37" s="19">
        <v>0</v>
      </c>
      <c r="AE37" s="19"/>
    </row>
    <row r="38" spans="1:31" ht="15.75" customHeight="1">
      <c r="A38" s="1">
        <v>28</v>
      </c>
      <c r="B38" s="2" t="s">
        <v>65</v>
      </c>
      <c r="C38" s="21">
        <v>6</v>
      </c>
      <c r="D38" s="21">
        <v>6</v>
      </c>
      <c r="E38" s="21"/>
      <c r="F38" s="21"/>
      <c r="G38" s="22">
        <v>2459</v>
      </c>
      <c r="H38" s="22">
        <v>4012.3</v>
      </c>
      <c r="I38" s="22"/>
      <c r="J38" s="22"/>
      <c r="K38" s="21">
        <v>3</v>
      </c>
      <c r="L38" s="21">
        <v>3</v>
      </c>
      <c r="M38" s="21">
        <v>2</v>
      </c>
      <c r="N38" s="21">
        <v>2</v>
      </c>
      <c r="O38" s="31">
        <v>26385.200000000001</v>
      </c>
      <c r="P38" s="31">
        <v>29129.9</v>
      </c>
      <c r="Q38" s="43">
        <v>22501.4</v>
      </c>
      <c r="R38" s="43">
        <v>20927.599999999999</v>
      </c>
      <c r="S38" s="43">
        <v>25716.6</v>
      </c>
      <c r="T38" s="43">
        <v>22846.400000000001</v>
      </c>
      <c r="U38" s="43">
        <v>14812</v>
      </c>
      <c r="V38" s="43">
        <v>13813.2</v>
      </c>
      <c r="W38" s="43">
        <v>16852</v>
      </c>
      <c r="X38" s="43">
        <v>15252.3</v>
      </c>
      <c r="Y38" s="43">
        <v>3182.1</v>
      </c>
      <c r="Z38" s="43">
        <v>3807.9</v>
      </c>
      <c r="AA38" s="43">
        <v>9830</v>
      </c>
      <c r="AB38" s="43">
        <v>12868.6</v>
      </c>
      <c r="AC38" s="43">
        <v>9830</v>
      </c>
      <c r="AD38" s="43">
        <v>12868.6</v>
      </c>
      <c r="AE38" s="22"/>
    </row>
    <row r="39" spans="1:31" ht="15.75" customHeight="1">
      <c r="A39" s="1">
        <v>29</v>
      </c>
      <c r="B39" s="2" t="s">
        <v>66</v>
      </c>
      <c r="C39" s="21"/>
      <c r="D39" s="21"/>
      <c r="E39" s="21"/>
      <c r="F39" s="21"/>
      <c r="G39" s="22"/>
      <c r="H39" s="22"/>
      <c r="I39" s="22"/>
      <c r="J39" s="22"/>
      <c r="K39" s="24">
        <v>3</v>
      </c>
      <c r="L39" s="24">
        <v>3</v>
      </c>
      <c r="M39" s="24">
        <v>1</v>
      </c>
      <c r="N39" s="24">
        <v>1</v>
      </c>
      <c r="O39" s="47">
        <v>16558.8</v>
      </c>
      <c r="P39" s="47">
        <v>18948</v>
      </c>
      <c r="Q39" s="19">
        <v>14975.5</v>
      </c>
      <c r="R39" s="19">
        <v>13690.5</v>
      </c>
      <c r="S39" s="19">
        <v>16793</v>
      </c>
      <c r="T39" s="19">
        <v>16533.099999999999</v>
      </c>
      <c r="U39" s="19">
        <v>7287</v>
      </c>
      <c r="V39" s="19">
        <v>5672</v>
      </c>
      <c r="W39" s="19">
        <v>8074.7</v>
      </c>
      <c r="X39" s="19">
        <v>8042.6</v>
      </c>
      <c r="Y39" s="19">
        <v>2868.3</v>
      </c>
      <c r="Z39" s="19">
        <v>2414.9</v>
      </c>
      <c r="AA39" s="22">
        <v>0</v>
      </c>
      <c r="AB39" s="22">
        <v>0</v>
      </c>
      <c r="AC39" s="22">
        <v>0</v>
      </c>
      <c r="AD39" s="22">
        <v>0</v>
      </c>
      <c r="AE39" s="44"/>
    </row>
    <row r="40" spans="1:31" ht="15.75" customHeight="1">
      <c r="A40" s="1">
        <v>30</v>
      </c>
      <c r="B40" s="2" t="s">
        <v>23</v>
      </c>
      <c r="C40" s="21"/>
      <c r="D40" s="21"/>
      <c r="E40" s="21"/>
      <c r="F40" s="21"/>
      <c r="G40" s="22"/>
      <c r="H40" s="22"/>
      <c r="I40" s="22"/>
      <c r="J40" s="22"/>
      <c r="K40" s="21">
        <v>1</v>
      </c>
      <c r="L40" s="21">
        <v>1</v>
      </c>
      <c r="M40" s="21">
        <v>1</v>
      </c>
      <c r="N40" s="21">
        <v>1</v>
      </c>
      <c r="O40" s="22">
        <v>3710.3</v>
      </c>
      <c r="P40" s="22">
        <v>3391.8</v>
      </c>
      <c r="Q40" s="22">
        <v>3727</v>
      </c>
      <c r="R40" s="22">
        <v>3231.2</v>
      </c>
      <c r="S40" s="19">
        <v>3212.9</v>
      </c>
      <c r="T40" s="19">
        <v>2787.7</v>
      </c>
      <c r="U40" s="22">
        <v>3727</v>
      </c>
      <c r="V40" s="22">
        <v>3231.2</v>
      </c>
      <c r="W40" s="19">
        <v>3212.9</v>
      </c>
      <c r="X40" s="19">
        <v>2787.7</v>
      </c>
      <c r="Y40" s="22">
        <v>479.1</v>
      </c>
      <c r="Z40" s="22">
        <v>604.1</v>
      </c>
      <c r="AA40" s="19">
        <v>0</v>
      </c>
      <c r="AB40" s="19">
        <v>0</v>
      </c>
      <c r="AC40" s="19">
        <v>0</v>
      </c>
      <c r="AD40" s="19">
        <v>0</v>
      </c>
      <c r="AE40" s="22"/>
    </row>
    <row r="41" spans="1:31" s="12" customFormat="1" ht="15.75" customHeight="1">
      <c r="A41" s="1">
        <v>31</v>
      </c>
      <c r="B41" s="2" t="s">
        <v>24</v>
      </c>
      <c r="C41" s="21"/>
      <c r="D41" s="21"/>
      <c r="E41" s="21"/>
      <c r="F41" s="21"/>
      <c r="G41" s="22"/>
      <c r="H41" s="22"/>
      <c r="I41" s="22"/>
      <c r="J41" s="22"/>
      <c r="K41" s="24">
        <v>2</v>
      </c>
      <c r="L41" s="24">
        <v>2</v>
      </c>
      <c r="M41" s="24">
        <v>1</v>
      </c>
      <c r="N41" s="24">
        <v>1</v>
      </c>
      <c r="O41" s="19">
        <v>10540.6</v>
      </c>
      <c r="P41" s="19">
        <v>12776.4</v>
      </c>
      <c r="Q41" s="19">
        <v>9541.4</v>
      </c>
      <c r="R41" s="19">
        <v>9090.6</v>
      </c>
      <c r="S41" s="19">
        <v>12789.8</v>
      </c>
      <c r="T41" s="19">
        <v>11188.4</v>
      </c>
      <c r="U41" s="19">
        <v>6495</v>
      </c>
      <c r="V41" s="19">
        <v>6494.6</v>
      </c>
      <c r="W41" s="19">
        <v>8875</v>
      </c>
      <c r="X41" s="19">
        <v>7722.4</v>
      </c>
      <c r="Y41" s="19">
        <v>1450</v>
      </c>
      <c r="Z41" s="19">
        <v>1588</v>
      </c>
      <c r="AA41" s="19">
        <v>500</v>
      </c>
      <c r="AB41" s="19">
        <v>600</v>
      </c>
      <c r="AC41" s="19">
        <v>500</v>
      </c>
      <c r="AD41" s="19">
        <v>600</v>
      </c>
      <c r="AE41" s="19"/>
    </row>
    <row r="42" spans="1:31" s="12" customFormat="1" ht="15.75" customHeight="1">
      <c r="A42" s="1">
        <v>32</v>
      </c>
      <c r="B42" s="2" t="s">
        <v>25</v>
      </c>
      <c r="C42" s="21"/>
      <c r="D42" s="21"/>
      <c r="E42" s="21"/>
      <c r="F42" s="21"/>
      <c r="G42" s="22"/>
      <c r="H42" s="22"/>
      <c r="I42" s="22"/>
      <c r="J42" s="22"/>
      <c r="K42" s="21"/>
      <c r="L42" s="21"/>
      <c r="M42" s="21"/>
      <c r="N42" s="21"/>
      <c r="O42" s="22"/>
      <c r="P42" s="22"/>
      <c r="Q42" s="22"/>
      <c r="R42" s="22"/>
      <c r="S42" s="19"/>
      <c r="T42" s="19"/>
      <c r="U42" s="22"/>
      <c r="V42" s="22"/>
      <c r="W42" s="22"/>
      <c r="X42" s="22"/>
      <c r="Y42" s="22"/>
      <c r="Z42" s="22"/>
      <c r="AA42" s="22">
        <v>450</v>
      </c>
      <c r="AB42" s="22">
        <v>450</v>
      </c>
      <c r="AC42" s="22">
        <v>450</v>
      </c>
      <c r="AD42" s="22">
        <v>450</v>
      </c>
      <c r="AE42" s="22"/>
    </row>
    <row r="43" spans="1:31" s="12" customFormat="1" ht="15.75" customHeight="1">
      <c r="A43" s="1">
        <v>33</v>
      </c>
      <c r="B43" s="2" t="s">
        <v>26</v>
      </c>
      <c r="C43" s="21">
        <v>1</v>
      </c>
      <c r="D43" s="21">
        <v>1</v>
      </c>
      <c r="E43" s="21"/>
      <c r="F43" s="21"/>
      <c r="G43" s="22"/>
      <c r="H43" s="22"/>
      <c r="I43" s="22"/>
      <c r="J43" s="22"/>
      <c r="K43" s="21">
        <v>2</v>
      </c>
      <c r="L43" s="21">
        <v>2</v>
      </c>
      <c r="M43" s="21">
        <v>1</v>
      </c>
      <c r="N43" s="21">
        <v>1</v>
      </c>
      <c r="O43" s="22">
        <v>15609</v>
      </c>
      <c r="P43" s="22">
        <v>18593</v>
      </c>
      <c r="Q43" s="22">
        <v>17389.8</v>
      </c>
      <c r="R43" s="22">
        <v>14267</v>
      </c>
      <c r="S43" s="19">
        <v>22682</v>
      </c>
      <c r="T43" s="19">
        <v>16919</v>
      </c>
      <c r="U43" s="22">
        <v>11600</v>
      </c>
      <c r="V43" s="22">
        <v>9670</v>
      </c>
      <c r="W43" s="22">
        <v>16056</v>
      </c>
      <c r="X43" s="22">
        <v>11739</v>
      </c>
      <c r="Y43" s="22">
        <v>1342</v>
      </c>
      <c r="Z43" s="22">
        <v>1674</v>
      </c>
      <c r="AA43" s="22">
        <v>1092</v>
      </c>
      <c r="AB43" s="22">
        <v>598</v>
      </c>
      <c r="AC43" s="22">
        <v>1092</v>
      </c>
      <c r="AD43" s="22">
        <v>598</v>
      </c>
      <c r="AE43" s="22"/>
    </row>
    <row r="44" spans="1:31" ht="15.75" customHeight="1">
      <c r="A44" s="1">
        <v>34</v>
      </c>
      <c r="B44" s="2" t="s">
        <v>27</v>
      </c>
      <c r="C44" s="21"/>
      <c r="D44" s="21"/>
      <c r="E44" s="21"/>
      <c r="F44" s="21"/>
      <c r="G44" s="22"/>
      <c r="H44" s="22"/>
      <c r="I44" s="22"/>
      <c r="J44" s="22"/>
      <c r="K44" s="21">
        <v>1</v>
      </c>
      <c r="L44" s="21">
        <v>1</v>
      </c>
      <c r="M44" s="21">
        <v>1</v>
      </c>
      <c r="N44" s="21">
        <v>1</v>
      </c>
      <c r="O44" s="22">
        <v>2061</v>
      </c>
      <c r="P44" s="22">
        <v>3560</v>
      </c>
      <c r="Q44" s="22">
        <v>2160</v>
      </c>
      <c r="R44" s="22">
        <v>1620</v>
      </c>
      <c r="S44" s="19">
        <v>2780</v>
      </c>
      <c r="T44" s="19">
        <v>2780</v>
      </c>
      <c r="U44" s="22">
        <v>2160</v>
      </c>
      <c r="V44" s="22">
        <v>1620</v>
      </c>
      <c r="W44" s="19">
        <v>2780</v>
      </c>
      <c r="X44" s="19">
        <v>2780</v>
      </c>
      <c r="Y44" s="22">
        <v>441</v>
      </c>
      <c r="Z44" s="22">
        <v>780</v>
      </c>
      <c r="AA44" s="22">
        <v>0</v>
      </c>
      <c r="AB44" s="22">
        <v>0</v>
      </c>
      <c r="AC44" s="22">
        <v>0</v>
      </c>
      <c r="AD44" s="22">
        <v>0</v>
      </c>
      <c r="AE44" s="22"/>
    </row>
    <row r="45" spans="1:31" ht="15.75" customHeight="1">
      <c r="A45" s="1">
        <v>35</v>
      </c>
      <c r="B45" s="2" t="s">
        <v>67</v>
      </c>
      <c r="C45" s="21"/>
      <c r="D45" s="21"/>
      <c r="E45" s="21"/>
      <c r="F45" s="21"/>
      <c r="G45" s="22"/>
      <c r="H45" s="22"/>
      <c r="I45" s="22"/>
      <c r="J45" s="22"/>
      <c r="K45" s="21"/>
      <c r="L45" s="21"/>
      <c r="M45" s="21"/>
      <c r="N45" s="21"/>
      <c r="O45" s="22"/>
      <c r="P45" s="22"/>
      <c r="Q45" s="22"/>
      <c r="R45" s="22"/>
      <c r="S45" s="19"/>
      <c r="T45" s="19"/>
      <c r="U45" s="22"/>
      <c r="V45" s="22"/>
      <c r="W45" s="22"/>
      <c r="X45" s="22"/>
      <c r="Y45" s="22"/>
      <c r="Z45" s="22"/>
      <c r="AA45" s="22">
        <v>165</v>
      </c>
      <c r="AB45" s="22">
        <v>180</v>
      </c>
      <c r="AC45" s="22">
        <v>165</v>
      </c>
      <c r="AD45" s="22">
        <v>180</v>
      </c>
      <c r="AE45" s="22"/>
    </row>
    <row r="46" spans="1:31" ht="15.75" customHeight="1">
      <c r="A46" s="1">
        <v>36</v>
      </c>
      <c r="B46" s="2" t="s">
        <v>28</v>
      </c>
      <c r="C46" s="20"/>
      <c r="D46" s="20"/>
      <c r="E46" s="20"/>
      <c r="F46" s="20"/>
      <c r="G46" s="19"/>
      <c r="H46" s="19"/>
      <c r="I46" s="19"/>
      <c r="J46" s="19"/>
      <c r="K46" s="20">
        <v>2</v>
      </c>
      <c r="L46" s="20">
        <v>2</v>
      </c>
      <c r="M46" s="20">
        <v>1</v>
      </c>
      <c r="N46" s="20">
        <v>1</v>
      </c>
      <c r="O46" s="19">
        <v>9795</v>
      </c>
      <c r="P46" s="19">
        <v>11094.9</v>
      </c>
      <c r="Q46" s="19">
        <v>10200</v>
      </c>
      <c r="R46" s="19">
        <v>9100</v>
      </c>
      <c r="S46" s="19">
        <v>11830</v>
      </c>
      <c r="T46" s="19">
        <v>10134</v>
      </c>
      <c r="U46" s="19">
        <v>7000</v>
      </c>
      <c r="V46" s="19">
        <v>5800</v>
      </c>
      <c r="W46" s="19">
        <v>8040</v>
      </c>
      <c r="X46" s="19">
        <v>6414</v>
      </c>
      <c r="Y46" s="19">
        <v>695</v>
      </c>
      <c r="Z46" s="19">
        <v>960.9</v>
      </c>
      <c r="AA46" s="19">
        <v>517</v>
      </c>
      <c r="AB46" s="19">
        <v>728.7</v>
      </c>
      <c r="AC46" s="19">
        <v>517</v>
      </c>
      <c r="AD46" s="19">
        <v>728.7</v>
      </c>
      <c r="AE46" s="19"/>
    </row>
    <row r="47" spans="1:31" s="12" customFormat="1" ht="15.75" customHeight="1">
      <c r="A47" s="1">
        <v>37</v>
      </c>
      <c r="B47" s="2" t="s">
        <v>29</v>
      </c>
      <c r="C47" s="20">
        <v>2</v>
      </c>
      <c r="D47" s="20"/>
      <c r="E47" s="20"/>
      <c r="F47" s="20"/>
      <c r="G47" s="19"/>
      <c r="H47" s="19"/>
      <c r="I47" s="19"/>
      <c r="J47" s="19"/>
      <c r="K47" s="20">
        <v>3</v>
      </c>
      <c r="L47" s="20">
        <v>5</v>
      </c>
      <c r="M47" s="20">
        <v>2</v>
      </c>
      <c r="N47" s="20">
        <v>2</v>
      </c>
      <c r="O47" s="19">
        <v>33897.699999999997</v>
      </c>
      <c r="P47" s="19">
        <v>42200.9</v>
      </c>
      <c r="Q47" s="19">
        <v>33000</v>
      </c>
      <c r="R47" s="19">
        <v>32610</v>
      </c>
      <c r="S47" s="19">
        <v>50841.8</v>
      </c>
      <c r="T47" s="19">
        <v>38783.5</v>
      </c>
      <c r="U47" s="19">
        <v>26200</v>
      </c>
      <c r="V47" s="19">
        <v>26110</v>
      </c>
      <c r="W47" s="19">
        <v>23168</v>
      </c>
      <c r="X47" s="19">
        <v>18035.900000000001</v>
      </c>
      <c r="Y47" s="19">
        <v>1287.7</v>
      </c>
      <c r="Z47" s="19">
        <v>2614.4</v>
      </c>
      <c r="AA47" s="19">
        <v>2827.5</v>
      </c>
      <c r="AB47" s="19">
        <v>3217.2</v>
      </c>
      <c r="AC47" s="19">
        <v>2827.5</v>
      </c>
      <c r="AD47" s="22">
        <v>3217.2</v>
      </c>
      <c r="AE47" s="22"/>
    </row>
    <row r="48" spans="1:31" ht="15.75" customHeight="1">
      <c r="A48" s="1">
        <v>38</v>
      </c>
      <c r="B48" s="15" t="s">
        <v>30</v>
      </c>
      <c r="C48" s="20"/>
      <c r="D48" s="20"/>
      <c r="E48" s="20"/>
      <c r="F48" s="20"/>
      <c r="G48" s="19"/>
      <c r="H48" s="19"/>
      <c r="I48" s="19"/>
      <c r="J48" s="19"/>
      <c r="K48" s="20">
        <v>1</v>
      </c>
      <c r="L48" s="20">
        <v>1</v>
      </c>
      <c r="M48" s="20">
        <v>1</v>
      </c>
      <c r="N48" s="20">
        <v>1</v>
      </c>
      <c r="O48" s="19">
        <v>2768</v>
      </c>
      <c r="P48" s="19">
        <v>3579</v>
      </c>
      <c r="Q48" s="19">
        <v>2500</v>
      </c>
      <c r="R48" s="19">
        <v>2218</v>
      </c>
      <c r="S48" s="19">
        <v>3600</v>
      </c>
      <c r="T48" s="19">
        <v>3084</v>
      </c>
      <c r="U48" s="19">
        <v>2500</v>
      </c>
      <c r="V48" s="19">
        <v>2218</v>
      </c>
      <c r="W48" s="19">
        <v>3600</v>
      </c>
      <c r="X48" s="19">
        <v>3084</v>
      </c>
      <c r="Y48" s="19">
        <v>550</v>
      </c>
      <c r="Z48" s="19">
        <v>495</v>
      </c>
      <c r="AA48" s="19">
        <v>0</v>
      </c>
      <c r="AB48" s="19">
        <v>0</v>
      </c>
      <c r="AC48" s="19">
        <v>0</v>
      </c>
      <c r="AD48" s="19">
        <v>0</v>
      </c>
      <c r="AE48" s="19"/>
    </row>
    <row r="49" spans="1:31" ht="15.75" customHeight="1">
      <c r="A49" s="1">
        <v>39</v>
      </c>
      <c r="B49" s="15" t="s">
        <v>31</v>
      </c>
      <c r="C49" s="19"/>
      <c r="D49" s="19"/>
      <c r="E49" s="19"/>
      <c r="F49" s="19"/>
      <c r="G49" s="19"/>
      <c r="H49" s="19"/>
      <c r="I49" s="19"/>
      <c r="J49" s="19"/>
      <c r="K49" s="20"/>
      <c r="L49" s="20"/>
      <c r="M49" s="20"/>
      <c r="N49" s="20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>
        <v>715</v>
      </c>
      <c r="AB49" s="19">
        <v>495</v>
      </c>
      <c r="AC49" s="19">
        <v>715</v>
      </c>
      <c r="AD49" s="19">
        <v>495</v>
      </c>
      <c r="AE49" s="22"/>
    </row>
    <row r="50" spans="1:31" s="12" customFormat="1" ht="15.75" customHeight="1">
      <c r="A50" s="1">
        <v>40</v>
      </c>
      <c r="B50" s="15" t="s">
        <v>32</v>
      </c>
      <c r="C50" s="19"/>
      <c r="D50" s="19"/>
      <c r="E50" s="19"/>
      <c r="F50" s="19"/>
      <c r="G50" s="19"/>
      <c r="H50" s="19"/>
      <c r="I50" s="19"/>
      <c r="J50" s="19"/>
      <c r="K50" s="20">
        <v>1</v>
      </c>
      <c r="L50" s="20">
        <v>1</v>
      </c>
      <c r="M50" s="48">
        <v>1</v>
      </c>
      <c r="N50" s="20">
        <v>1</v>
      </c>
      <c r="O50" s="19">
        <v>2600</v>
      </c>
      <c r="P50" s="19">
        <v>3660</v>
      </c>
      <c r="Q50" s="19">
        <v>3860</v>
      </c>
      <c r="R50" s="19">
        <v>2300</v>
      </c>
      <c r="S50" s="19">
        <v>3600</v>
      </c>
      <c r="T50" s="19">
        <v>3130</v>
      </c>
      <c r="U50" s="19">
        <v>3860</v>
      </c>
      <c r="V50" s="19">
        <v>2300</v>
      </c>
      <c r="W50" s="19">
        <v>3600</v>
      </c>
      <c r="X50" s="19">
        <v>3130</v>
      </c>
      <c r="Y50" s="19">
        <v>300</v>
      </c>
      <c r="Z50" s="19">
        <v>530</v>
      </c>
      <c r="AA50" s="19">
        <v>0</v>
      </c>
      <c r="AB50" s="19">
        <v>80</v>
      </c>
      <c r="AC50" s="19">
        <v>0</v>
      </c>
      <c r="AD50" s="19">
        <v>80</v>
      </c>
      <c r="AE50" s="19"/>
    </row>
    <row r="51" spans="1:31" s="4" customFormat="1" ht="24" customHeight="1">
      <c r="A51" s="88" t="s">
        <v>50</v>
      </c>
      <c r="B51" s="89"/>
      <c r="C51" s="23">
        <f t="shared" ref="C51:AD51" si="0">SUM(C11:C50)</f>
        <v>16</v>
      </c>
      <c r="D51" s="23">
        <f t="shared" si="0"/>
        <v>12</v>
      </c>
      <c r="E51" s="23">
        <f t="shared" si="0"/>
        <v>0</v>
      </c>
      <c r="F51" s="23">
        <f t="shared" si="0"/>
        <v>0</v>
      </c>
      <c r="G51" s="27">
        <f t="shared" si="0"/>
        <v>9533.1</v>
      </c>
      <c r="H51" s="27">
        <f t="shared" si="0"/>
        <v>12246.900000000001</v>
      </c>
      <c r="I51" s="23">
        <f t="shared" si="0"/>
        <v>0</v>
      </c>
      <c r="J51" s="23">
        <f t="shared" si="0"/>
        <v>0</v>
      </c>
      <c r="K51" s="23">
        <f t="shared" si="0"/>
        <v>79</v>
      </c>
      <c r="L51" s="49">
        <f>SUM(L11:L50)</f>
        <v>84</v>
      </c>
      <c r="M51" s="23">
        <f t="shared" si="0"/>
        <v>46</v>
      </c>
      <c r="N51" s="50">
        <f t="shared" si="0"/>
        <v>46</v>
      </c>
      <c r="O51" s="23">
        <f t="shared" si="0"/>
        <v>537400.79999999993</v>
      </c>
      <c r="P51" s="23">
        <f t="shared" si="0"/>
        <v>616084.50000000012</v>
      </c>
      <c r="Q51" s="23">
        <f t="shared" si="0"/>
        <v>522403.39999999997</v>
      </c>
      <c r="R51" s="27">
        <f t="shared" si="0"/>
        <v>478022.8</v>
      </c>
      <c r="S51" s="27">
        <f t="shared" si="0"/>
        <v>616133.80000000005</v>
      </c>
      <c r="T51" s="27">
        <f t="shared" si="0"/>
        <v>544211.40000000014</v>
      </c>
      <c r="U51" s="27">
        <f t="shared" si="0"/>
        <v>324574.7</v>
      </c>
      <c r="V51" s="27">
        <f t="shared" si="0"/>
        <v>293299.19999999995</v>
      </c>
      <c r="W51" s="27">
        <f t="shared" si="0"/>
        <v>360314.10000000003</v>
      </c>
      <c r="X51" s="27">
        <f t="shared" si="0"/>
        <v>318320.2</v>
      </c>
      <c r="Y51" s="23">
        <f t="shared" si="0"/>
        <v>50626</v>
      </c>
      <c r="Z51" s="23">
        <f t="shared" si="0"/>
        <v>60741.000000000015</v>
      </c>
      <c r="AA51" s="23">
        <f t="shared" si="0"/>
        <v>133683.09999999998</v>
      </c>
      <c r="AB51" s="23">
        <f t="shared" si="0"/>
        <v>145445.30000000002</v>
      </c>
      <c r="AC51" s="23">
        <f t="shared" si="0"/>
        <v>118907.2</v>
      </c>
      <c r="AD51" s="23">
        <f t="shared" si="0"/>
        <v>145172.80000000002</v>
      </c>
      <c r="AE51" s="23"/>
    </row>
    <row r="52" spans="1:31" ht="15.75" customHeight="1"/>
    <row r="53" spans="1:31" ht="15.75" customHeight="1">
      <c r="Q53" s="29"/>
    </row>
  </sheetData>
  <mergeCells count="30">
    <mergeCell ref="A51:B51"/>
    <mergeCell ref="AC5:AD8"/>
    <mergeCell ref="E6:F8"/>
    <mergeCell ref="I6:J8"/>
    <mergeCell ref="M6:N8"/>
    <mergeCell ref="Q6:T7"/>
    <mergeCell ref="U6:X6"/>
    <mergeCell ref="Y6:Z7"/>
    <mergeCell ref="U7:X7"/>
    <mergeCell ref="Y8:Z8"/>
    <mergeCell ref="AC4:AD4"/>
    <mergeCell ref="AE4:AE9"/>
    <mergeCell ref="C5:D8"/>
    <mergeCell ref="E5:F5"/>
    <mergeCell ref="G5:H8"/>
    <mergeCell ref="I5:J5"/>
    <mergeCell ref="K5:L8"/>
    <mergeCell ref="M5:N5"/>
    <mergeCell ref="O5:P8"/>
    <mergeCell ref="Q5:Z5"/>
    <mergeCell ref="AA4:AB8"/>
    <mergeCell ref="C2:S2"/>
    <mergeCell ref="A4:A9"/>
    <mergeCell ref="B4:B9"/>
    <mergeCell ref="C4:J4"/>
    <mergeCell ref="K4:Z4"/>
    <mergeCell ref="Q9:R9"/>
    <mergeCell ref="S9:T9"/>
    <mergeCell ref="U9:V9"/>
    <mergeCell ref="W9:X9"/>
  </mergeCells>
  <pageMargins left="0" right="0" top="0" bottom="0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01.11</vt:lpstr>
      <vt:lpstr>'01.11'!Print_Titles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user</cp:lastModifiedBy>
  <cp:lastPrinted>2013-11-08T10:42:15Z</cp:lastPrinted>
  <dcterms:created xsi:type="dcterms:W3CDTF">1996-10-14T23:33:28Z</dcterms:created>
  <dcterms:modified xsi:type="dcterms:W3CDTF">2013-11-08T10:42:34Z</dcterms:modified>
</cp:coreProperties>
</file>