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6"/>
  </bookViews>
  <sheets>
    <sheet name="Ashx.fond" sheetId="11" r:id="rId1"/>
  </sheets>
  <calcPr calcId="145621"/>
</workbook>
</file>

<file path=xl/calcChain.xml><?xml version="1.0" encoding="utf-8"?>
<calcChain xmlns="http://schemas.openxmlformats.org/spreadsheetml/2006/main">
  <c r="E31" i="11" l="1"/>
  <c r="D31" i="11"/>
  <c r="C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31" i="11" l="1"/>
</calcChain>
</file>

<file path=xl/sharedStrings.xml><?xml version="1.0" encoding="utf-8"?>
<sst xmlns="http://schemas.openxmlformats.org/spreadsheetml/2006/main" count="34" uniqueCount="34">
  <si>
    <t>հազար դրամ</t>
  </si>
  <si>
    <t>Հ/հ</t>
  </si>
  <si>
    <t>Համայնքի անվանումը</t>
  </si>
  <si>
    <t>Ընդամենը</t>
  </si>
  <si>
    <t>ՏԵՂԵԿԱՏՎՈՒԹՅՈՒՆ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</si>
  <si>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</si>
  <si>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</si>
  <si>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</si>
  <si>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</si>
  <si>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</si>
  <si>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</si>
  <si>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</si>
  <si>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</si>
  <si>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</si>
  <si>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</si>
  <si>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</si>
  <si>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</si>
  <si>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</si>
  <si>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</si>
  <si>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</si>
  <si>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</si>
  <si>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</si>
  <si>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</si>
  <si>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</si>
  <si>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</si>
  <si>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</si>
  <si>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</si>
  <si>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</si>
  <si>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</si>
  <si>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Ենթակա բյուջետային հիմնարկների աշխատավարձի ֆոնդը</t>
  </si>
  <si>
    <t>Համայնքապետարանի աշխատավարձի ֆոնդը</t>
  </si>
  <si>
    <t xml:space="preserve"> Ընդամենը        (2+3+4)</t>
  </si>
  <si>
    <t>ՀՈԱԿ-ների աշխատավարձի  ֆոնդը</t>
  </si>
  <si>
    <t>ՀՀ ՏԱՎՈՒՇԻ մարզի  համայնքների 2019թ. նախատեսված աշխատավարձի ֆոնդերի վերաբերյալ` ըստ համայնքապետարանների աշխատակազմերի,  ենթակա բյուջետային հիմնարկների և ՀՈԱԿ-ների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</si>
</sst>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3" fillId="0" borderId="0" xfId="0" applyNumberFormat="1" applyFont="1" applyFill="1"/>
    <xf numFmtId="3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5" fillId="0" borderId="5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12" sqref="K12:K14"/>
    </sheetView>
  </sheetViews>
  <sheetFormatPr defaultRowHeight="16.5" x14ac:dyDescent="0.3"/>
  <cols>
    <col min="1" max="1" width="6" style="10" customWidth="1"/>
    <col min="2" max="2" width="22.28515625" style="1" customWidth="1"/>
    <col min="3" max="3" width="20.7109375" style="1" customWidth="1"/>
    <col min="4" max="4" width="22" style="1" customWidth="1"/>
    <col min="5" max="5" width="19.42578125" style="1" customWidth="1"/>
    <col min="6" max="6" width="18.28515625" style="1" customWidth="1"/>
    <col min="7" max="7" width="2.28515625" style="1" customWidth="1"/>
    <col min="8" max="10" width="4" style="1" customWidth="1"/>
    <col min="11" max="11" width="16.7109375" style="1" customWidth="1"/>
    <col min="12" max="16384" width="9.140625" style="1"/>
  </cols>
  <sheetData>
    <row r="1" spans="1:6" ht="10.5" customHeight="1" x14ac:dyDescent="0.3"/>
    <row r="2" spans="1:6" ht="21" customHeight="1" x14ac:dyDescent="0.3">
      <c r="B2" s="16" t="s">
        <v>4</v>
      </c>
      <c r="C2" s="16"/>
      <c r="D2" s="16"/>
      <c r="E2" s="16"/>
      <c r="F2" s="16"/>
    </row>
    <row r="3" spans="1:6" ht="60" customHeight="1" x14ac:dyDescent="0.3">
      <c r="A3" s="2"/>
      <c r="B3" s="16" t="s">
        <v>33</v>
      </c>
      <c r="C3" s="16"/>
      <c r="D3" s="16"/>
      <c r="E3" s="16"/>
      <c r="F3" s="16"/>
    </row>
    <row r="4" spans="1:6" x14ac:dyDescent="0.3">
      <c r="A4" s="2"/>
      <c r="B4" s="3"/>
      <c r="C4" s="3"/>
      <c r="D4" s="3"/>
      <c r="E4" s="17" t="s">
        <v>0</v>
      </c>
      <c r="F4" s="17"/>
    </row>
    <row r="5" spans="1:6" ht="87.75" customHeight="1" x14ac:dyDescent="0.3">
      <c r="A5" s="4" t="s">
        <v>1</v>
      </c>
      <c r="B5" s="5" t="s">
        <v>2</v>
      </c>
      <c r="C5" s="5" t="s">
        <v>30</v>
      </c>
      <c r="D5" s="5" t="s">
        <v>29</v>
      </c>
      <c r="E5" s="5" t="s">
        <v>32</v>
      </c>
      <c r="F5" s="6" t="s">
        <v>31</v>
      </c>
    </row>
    <row r="6" spans="1:6" x14ac:dyDescent="0.3">
      <c r="A6" s="4"/>
      <c r="B6" s="7">
        <v>1</v>
      </c>
      <c r="C6" s="4">
        <v>2</v>
      </c>
      <c r="D6" s="4">
        <v>3</v>
      </c>
      <c r="E6" s="4">
        <v>4</v>
      </c>
      <c r="F6" s="4">
        <v>5</v>
      </c>
    </row>
    <row r="7" spans="1:6" s="14" customFormat="1" ht="20.25" customHeight="1" x14ac:dyDescent="0.3">
      <c r="A7" s="11">
        <v>1</v>
      </c>
      <c r="B7" s="15" t="s">
        <v>5</v>
      </c>
      <c r="C7" s="12">
        <v>113046</v>
      </c>
      <c r="D7" s="12">
        <v>0</v>
      </c>
      <c r="E7" s="12">
        <v>343145.5</v>
      </c>
      <c r="F7" s="13">
        <f>C7+D7+E7</f>
        <v>456191.5</v>
      </c>
    </row>
    <row r="8" spans="1:6" s="14" customFormat="1" ht="20.25" customHeight="1" x14ac:dyDescent="0.3">
      <c r="A8" s="11">
        <v>2</v>
      </c>
      <c r="B8" s="15" t="s">
        <v>6</v>
      </c>
      <c r="C8" s="12">
        <v>170102.6</v>
      </c>
      <c r="D8" s="12">
        <v>71827</v>
      </c>
      <c r="E8" s="12">
        <v>278771.59999999998</v>
      </c>
      <c r="F8" s="13">
        <f>C8+D8+E8</f>
        <v>520701.19999999995</v>
      </c>
    </row>
    <row r="9" spans="1:6" s="14" customFormat="1" ht="20.25" customHeight="1" x14ac:dyDescent="0.3">
      <c r="A9" s="11">
        <v>3</v>
      </c>
      <c r="B9" s="8" t="s">
        <v>7</v>
      </c>
      <c r="C9" s="12">
        <v>104800</v>
      </c>
      <c r="D9" s="12">
        <v>75091</v>
      </c>
      <c r="E9" s="12">
        <v>137845.20000000001</v>
      </c>
      <c r="F9" s="13">
        <f>C9+D9+E9</f>
        <v>317736.2</v>
      </c>
    </row>
    <row r="10" spans="1:6" s="14" customFormat="1" ht="20.25" customHeight="1" x14ac:dyDescent="0.3">
      <c r="A10" s="11">
        <v>4</v>
      </c>
      <c r="B10" s="8" t="s">
        <v>8</v>
      </c>
      <c r="C10" s="12">
        <v>84000</v>
      </c>
      <c r="D10" s="12">
        <v>0</v>
      </c>
      <c r="E10" s="12">
        <v>67645</v>
      </c>
      <c r="F10" s="13">
        <f>C10+D10+E10</f>
        <v>151645</v>
      </c>
    </row>
    <row r="11" spans="1:6" s="14" customFormat="1" ht="20.25" customHeight="1" x14ac:dyDescent="0.3">
      <c r="A11" s="11">
        <v>5</v>
      </c>
      <c r="B11" s="8" t="s">
        <v>9</v>
      </c>
      <c r="C11" s="12">
        <v>38000</v>
      </c>
      <c r="D11" s="12">
        <v>0</v>
      </c>
      <c r="E11" s="12">
        <v>76085</v>
      </c>
      <c r="F11" s="13">
        <f t="shared" ref="F11:F30" si="0">C11+D11+E11</f>
        <v>114085</v>
      </c>
    </row>
    <row r="12" spans="1:6" s="14" customFormat="1" ht="20.25" customHeight="1" x14ac:dyDescent="0.3">
      <c r="A12" s="11">
        <v>6</v>
      </c>
      <c r="B12" s="8" t="s">
        <v>10</v>
      </c>
      <c r="C12" s="12">
        <v>99426</v>
      </c>
      <c r="D12" s="12">
        <v>92384</v>
      </c>
      <c r="E12" s="12">
        <v>256299</v>
      </c>
      <c r="F12" s="13">
        <f t="shared" si="0"/>
        <v>448109</v>
      </c>
    </row>
    <row r="13" spans="1:6" s="14" customFormat="1" ht="20.25" customHeight="1" x14ac:dyDescent="0.3">
      <c r="A13" s="11">
        <v>7</v>
      </c>
      <c r="B13" s="8" t="s">
        <v>11</v>
      </c>
      <c r="C13" s="12">
        <v>16015</v>
      </c>
      <c r="D13" s="12">
        <v>0</v>
      </c>
      <c r="E13" s="12">
        <v>37985</v>
      </c>
      <c r="F13" s="13">
        <f t="shared" si="0"/>
        <v>54000</v>
      </c>
    </row>
    <row r="14" spans="1:6" s="14" customFormat="1" ht="20.25" customHeight="1" x14ac:dyDescent="0.3">
      <c r="A14" s="11">
        <v>8</v>
      </c>
      <c r="B14" s="8" t="s">
        <v>12</v>
      </c>
      <c r="C14" s="12">
        <v>9451.2999999999993</v>
      </c>
      <c r="D14" s="12">
        <v>0</v>
      </c>
      <c r="E14" s="12">
        <v>0</v>
      </c>
      <c r="F14" s="13">
        <f t="shared" si="0"/>
        <v>9451.2999999999993</v>
      </c>
    </row>
    <row r="15" spans="1:6" s="14" customFormat="1" ht="20.25" customHeight="1" x14ac:dyDescent="0.3">
      <c r="A15" s="11">
        <v>9</v>
      </c>
      <c r="B15" s="8" t="s">
        <v>13</v>
      </c>
      <c r="C15" s="12">
        <v>4538</v>
      </c>
      <c r="D15" s="12">
        <v>0</v>
      </c>
      <c r="E15" s="12">
        <v>0</v>
      </c>
      <c r="F15" s="13">
        <f t="shared" si="0"/>
        <v>4538</v>
      </c>
    </row>
    <row r="16" spans="1:6" s="14" customFormat="1" ht="20.25" customHeight="1" x14ac:dyDescent="0.3">
      <c r="A16" s="11">
        <v>10</v>
      </c>
      <c r="B16" s="8" t="s">
        <v>14</v>
      </c>
      <c r="C16" s="12">
        <v>30000</v>
      </c>
      <c r="D16" s="12">
        <v>0</v>
      </c>
      <c r="E16" s="12">
        <v>31848</v>
      </c>
      <c r="F16" s="13">
        <f t="shared" si="0"/>
        <v>61848</v>
      </c>
    </row>
    <row r="17" spans="1:6" s="14" customFormat="1" ht="20.25" customHeight="1" x14ac:dyDescent="0.3">
      <c r="A17" s="11">
        <v>11</v>
      </c>
      <c r="B17" s="8" t="s">
        <v>15</v>
      </c>
      <c r="C17" s="12">
        <v>41000</v>
      </c>
      <c r="D17" s="12">
        <v>0</v>
      </c>
      <c r="E17" s="12">
        <v>50000</v>
      </c>
      <c r="F17" s="13">
        <f t="shared" si="0"/>
        <v>91000</v>
      </c>
    </row>
    <row r="18" spans="1:6" s="14" customFormat="1" ht="20.25" customHeight="1" x14ac:dyDescent="0.3">
      <c r="A18" s="11">
        <v>12</v>
      </c>
      <c r="B18" s="8" t="s">
        <v>16</v>
      </c>
      <c r="C18" s="12">
        <v>10549</v>
      </c>
      <c r="D18" s="12">
        <v>0</v>
      </c>
      <c r="E18" s="12">
        <v>0</v>
      </c>
      <c r="F18" s="13">
        <f t="shared" si="0"/>
        <v>10549</v>
      </c>
    </row>
    <row r="19" spans="1:6" s="14" customFormat="1" ht="20.25" customHeight="1" x14ac:dyDescent="0.3">
      <c r="A19" s="11">
        <v>13</v>
      </c>
      <c r="B19" s="8" t="s">
        <v>17</v>
      </c>
      <c r="C19" s="12">
        <v>25595</v>
      </c>
      <c r="D19" s="12">
        <v>0</v>
      </c>
      <c r="E19" s="12">
        <v>33894.400000000001</v>
      </c>
      <c r="F19" s="13">
        <f t="shared" si="0"/>
        <v>59489.4</v>
      </c>
    </row>
    <row r="20" spans="1:6" s="14" customFormat="1" ht="20.25" customHeight="1" x14ac:dyDescent="0.3">
      <c r="A20" s="11">
        <v>14</v>
      </c>
      <c r="B20" s="8" t="s">
        <v>18</v>
      </c>
      <c r="C20" s="12">
        <v>22704</v>
      </c>
      <c r="D20" s="12">
        <v>0</v>
      </c>
      <c r="E20" s="12">
        <v>20200</v>
      </c>
      <c r="F20" s="13">
        <f t="shared" si="0"/>
        <v>42904</v>
      </c>
    </row>
    <row r="21" spans="1:6" s="14" customFormat="1" ht="20.25" customHeight="1" x14ac:dyDescent="0.3">
      <c r="A21" s="11">
        <v>15</v>
      </c>
      <c r="B21" s="8" t="s">
        <v>19</v>
      </c>
      <c r="C21" s="12">
        <v>5308</v>
      </c>
      <c r="D21" s="12">
        <v>0</v>
      </c>
      <c r="E21" s="12">
        <v>0</v>
      </c>
      <c r="F21" s="13">
        <f t="shared" si="0"/>
        <v>5308</v>
      </c>
    </row>
    <row r="22" spans="1:6" s="14" customFormat="1" ht="20.25" customHeight="1" x14ac:dyDescent="0.3">
      <c r="A22" s="11">
        <v>16</v>
      </c>
      <c r="B22" s="8" t="s">
        <v>20</v>
      </c>
      <c r="C22" s="12">
        <v>9500</v>
      </c>
      <c r="D22" s="12">
        <v>0</v>
      </c>
      <c r="E22" s="12">
        <v>0</v>
      </c>
      <c r="F22" s="13">
        <f t="shared" si="0"/>
        <v>9500</v>
      </c>
    </row>
    <row r="23" spans="1:6" s="14" customFormat="1" ht="20.25" customHeight="1" x14ac:dyDescent="0.3">
      <c r="A23" s="11">
        <v>17</v>
      </c>
      <c r="B23" s="8" t="s">
        <v>21</v>
      </c>
      <c r="C23" s="12">
        <v>6285</v>
      </c>
      <c r="D23" s="12">
        <v>0</v>
      </c>
      <c r="E23" s="12">
        <v>0</v>
      </c>
      <c r="F23" s="13">
        <f t="shared" si="0"/>
        <v>6285</v>
      </c>
    </row>
    <row r="24" spans="1:6" s="14" customFormat="1" ht="20.25" customHeight="1" x14ac:dyDescent="0.3">
      <c r="A24" s="11">
        <v>18</v>
      </c>
      <c r="B24" s="8" t="s">
        <v>22</v>
      </c>
      <c r="C24" s="12">
        <v>14507.9</v>
      </c>
      <c r="D24" s="12">
        <v>0</v>
      </c>
      <c r="E24" s="12">
        <v>0</v>
      </c>
      <c r="F24" s="13">
        <f t="shared" si="0"/>
        <v>14507.9</v>
      </c>
    </row>
    <row r="25" spans="1:6" s="14" customFormat="1" ht="20.25" customHeight="1" x14ac:dyDescent="0.3">
      <c r="A25" s="11">
        <v>19</v>
      </c>
      <c r="B25" s="8" t="s">
        <v>23</v>
      </c>
      <c r="C25" s="12">
        <v>24299.200000000001</v>
      </c>
      <c r="D25" s="12">
        <v>0</v>
      </c>
      <c r="E25" s="12">
        <v>10334</v>
      </c>
      <c r="F25" s="13">
        <f t="shared" si="0"/>
        <v>34633.199999999997</v>
      </c>
    </row>
    <row r="26" spans="1:6" s="14" customFormat="1" ht="20.25" customHeight="1" x14ac:dyDescent="0.3">
      <c r="A26" s="11">
        <v>20</v>
      </c>
      <c r="B26" s="8" t="s">
        <v>24</v>
      </c>
      <c r="C26" s="12">
        <v>9446.9</v>
      </c>
      <c r="D26" s="12">
        <v>0</v>
      </c>
      <c r="E26" s="12">
        <v>0</v>
      </c>
      <c r="F26" s="13">
        <f t="shared" si="0"/>
        <v>9446.9</v>
      </c>
    </row>
    <row r="27" spans="1:6" s="14" customFormat="1" ht="20.25" customHeight="1" x14ac:dyDescent="0.3">
      <c r="A27" s="11">
        <v>21</v>
      </c>
      <c r="B27" s="8" t="s">
        <v>25</v>
      </c>
      <c r="C27" s="12">
        <v>7400.6</v>
      </c>
      <c r="D27" s="12">
        <v>0</v>
      </c>
      <c r="E27" s="12">
        <v>0</v>
      </c>
      <c r="F27" s="13">
        <f t="shared" si="0"/>
        <v>7400.6</v>
      </c>
    </row>
    <row r="28" spans="1:6" s="14" customFormat="1" ht="20.25" customHeight="1" x14ac:dyDescent="0.3">
      <c r="A28" s="11">
        <v>22</v>
      </c>
      <c r="B28" s="8" t="s">
        <v>26</v>
      </c>
      <c r="C28" s="12">
        <v>8437.7000000000007</v>
      </c>
      <c r="D28" s="12">
        <v>0</v>
      </c>
      <c r="E28" s="12">
        <v>12699.2</v>
      </c>
      <c r="F28" s="13">
        <f t="shared" si="0"/>
        <v>21136.9</v>
      </c>
    </row>
    <row r="29" spans="1:6" s="14" customFormat="1" ht="20.25" customHeight="1" x14ac:dyDescent="0.3">
      <c r="A29" s="11">
        <v>23</v>
      </c>
      <c r="B29" s="8" t="s">
        <v>27</v>
      </c>
      <c r="C29" s="12">
        <v>20616</v>
      </c>
      <c r="D29" s="12">
        <v>0</v>
      </c>
      <c r="E29" s="12">
        <v>11880</v>
      </c>
      <c r="F29" s="13">
        <f t="shared" si="0"/>
        <v>32496</v>
      </c>
    </row>
    <row r="30" spans="1:6" s="14" customFormat="1" ht="20.25" customHeight="1" x14ac:dyDescent="0.3">
      <c r="A30" s="11">
        <v>24</v>
      </c>
      <c r="B30" s="8" t="s">
        <v>28</v>
      </c>
      <c r="C30" s="12">
        <v>13743</v>
      </c>
      <c r="D30" s="12">
        <v>0</v>
      </c>
      <c r="E30" s="12">
        <v>0</v>
      </c>
      <c r="F30" s="13">
        <f t="shared" si="0"/>
        <v>13743</v>
      </c>
    </row>
    <row r="31" spans="1:6" ht="20.25" customHeight="1" x14ac:dyDescent="0.3">
      <c r="A31" s="18" t="s">
        <v>3</v>
      </c>
      <c r="B31" s="19"/>
      <c r="C31" s="9">
        <f>SUM(C7:C30)</f>
        <v>888771.2</v>
      </c>
      <c r="D31" s="9">
        <f>SUM(D7:D30)</f>
        <v>239302</v>
      </c>
      <c r="E31" s="9">
        <f>SUM(E7:E30)</f>
        <v>1368631.9</v>
      </c>
      <c r="F31" s="9">
        <f>SUM(F7:F30)</f>
        <v>2496705.1</v>
      </c>
    </row>
    <row r="32" spans="1:6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  <row r="37" ht="18.75" customHeight="1" x14ac:dyDescent="0.3"/>
    <row r="38" ht="18.75" customHeight="1" x14ac:dyDescent="0.3"/>
    <row r="39" ht="18.75" customHeight="1" x14ac:dyDescent="0.3"/>
    <row r="40" ht="18.75" customHeight="1" x14ac:dyDescent="0.3"/>
    <row r="41" ht="18.75" customHeight="1" x14ac:dyDescent="0.3"/>
    <row r="42" ht="18.75" customHeight="1" x14ac:dyDescent="0.3"/>
  </sheetData>
  <protectedRanges>
    <protectedRange sqref="J12:J23 J26:J30" name="Range4_5_1_2_2_1_1_1_1_1_1_1_1_2_1"/>
    <protectedRange sqref="J31" name="Range4_5_1_1_1_1_1_1_1_1_1_1"/>
  </protectedRanges>
  <mergeCells count="4">
    <mergeCell ref="B2:F2"/>
    <mergeCell ref="B3:F3"/>
    <mergeCell ref="E4:F4"/>
    <mergeCell ref="A31:B31"/>
  </mergeCells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Ashx.fond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2016-07-10T08:56:59Z</cp:lastPrinted>
  <dcterms:created xsi:type="dcterms:W3CDTF">2006-09-16T00:00:00Z</dcterms:created>
  <dcterms:modified xsi:type="dcterms:W3CDTF">2019-02-12T11:54:30Z</dcterms:modified>
</cp:coreProperties>
</file>