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տարի" sheetId="1" r:id="rId1"/>
  </sheets>
  <definedNames>
    <definedName name="_xlnm.Print_Titles" localSheetId="0">'տարի'!$5:$5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<sst xmlns="http://schemas.openxmlformats.org/spreadsheetml/2006/main" count="47" uniqueCount="40">
  <si>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</si>
  <si>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</si>
  <si>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</si>
  <si>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</si>
  <si>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</si>
  <si>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</si>
  <si>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</si>
  <si>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</si>
  <si>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</si>
  <si>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</si>
  <si>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</si>
  <si>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</si>
  <si>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</si>
  <si>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</si>
  <si>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</si>
  <si>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</si>
  <si>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</si>
  <si>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</si>
  <si>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</si>
  <si>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</si>
  <si>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</si>
  <si>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</si>
  <si>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</si>
  <si>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</si>
  <si>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</si>
  <si>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</si>
  <si>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</si>
  <si>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</si>
  <si>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</si>
  <si>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</si>
  <si>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</si>
  <si>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</si>
  <si>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</si>
  <si>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</si>
  <si>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</si>
  <si>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</si>
  <si>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</si>
  <si>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2018թ. ՀՀ պետական բյուջեով  ճշտված պլան</t>
  </si>
  <si>
    <t>Պետական աջակցություն տեղական ինքնակառավարման մարմիններին</t>
  </si>
  <si>
    <t>2018 թ. տարեկան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</si>
</sst>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191" fontId="2" fillId="0" borderId="19" xfId="0" applyNumberFormat="1" applyFont="1" applyFill="1" applyBorder="1" applyAlignment="1">
      <alignment horizontal="center" vertical="center"/>
    </xf>
    <xf numFmtId="191" fontId="2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B4070"/>
  <sheetViews>
    <sheetView tabSelected="1" workbookViewId="0" topLeftCell="A4">
      <selection activeCell="E6" sqref="E6"/>
    </sheetView>
  </sheetViews>
  <sheetFormatPr defaultColWidth="9.140625" defaultRowHeight="12.75"/>
  <cols>
    <col min="1" max="1" width="0.5625" style="5" customWidth="1"/>
    <col min="2" max="2" width="11.140625" style="5" customWidth="1"/>
    <col min="3" max="3" width="77.71093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2" spans="2:7" ht="19.5" customHeight="1">
      <c r="B2" s="1"/>
      <c r="C2" s="44" t="s">
        <v>19</v>
      </c>
      <c r="D2" s="44"/>
      <c r="E2" s="44"/>
      <c r="F2" s="44"/>
      <c r="G2" s="2"/>
    </row>
    <row r="3" spans="2:7" ht="42.75" customHeight="1">
      <c r="B3" s="45" t="s">
        <v>20</v>
      </c>
      <c r="C3" s="45"/>
      <c r="D3" s="45"/>
      <c r="E3" s="45"/>
      <c r="F3" s="45"/>
      <c r="G3" s="45"/>
    </row>
    <row r="4" spans="2:7" ht="26.25" customHeight="1" thickBot="1">
      <c r="B4" s="48" t="s">
        <v>39</v>
      </c>
      <c r="C4" s="48"/>
      <c r="D4" s="48"/>
      <c r="E4" s="48"/>
      <c r="F4" s="48"/>
      <c r="G4" s="48"/>
    </row>
    <row r="5" spans="2:7" ht="81" customHeight="1">
      <c r="B5" s="29" t="s">
        <v>17</v>
      </c>
      <c r="C5" s="30" t="s">
        <v>21</v>
      </c>
      <c r="D5" s="30" t="s">
        <v>22</v>
      </c>
      <c r="E5" s="30" t="s">
        <v>37</v>
      </c>
      <c r="F5" s="30" t="s">
        <v>23</v>
      </c>
      <c r="G5" s="31" t="s">
        <v>24</v>
      </c>
    </row>
    <row r="6" spans="2:7" ht="28.5" customHeight="1">
      <c r="B6" s="46" t="s">
        <v>25</v>
      </c>
      <c r="C6" s="47"/>
      <c r="D6" s="28" t="s">
        <v>0</v>
      </c>
      <c r="E6" s="24">
        <f>SUM(E7:E24)-E7-E19</f>
        <v>5495100.7</v>
      </c>
      <c r="F6" s="24">
        <f>SUM(F7:F24)-F7-F19</f>
        <v>5217427.300000001</v>
      </c>
      <c r="G6" s="25">
        <f>F6/E6*100</f>
        <v>94.94689151010463</v>
      </c>
    </row>
    <row r="7" spans="2:7" ht="30.75" customHeight="1">
      <c r="B7" s="7" t="s">
        <v>1</v>
      </c>
      <c r="C7" s="8" t="s">
        <v>26</v>
      </c>
      <c r="D7" s="28" t="s">
        <v>0</v>
      </c>
      <c r="E7" s="24">
        <f>SUM(E8:E9)</f>
        <v>511086.19999999995</v>
      </c>
      <c r="F7" s="24">
        <f>SUM(F8:F9)</f>
        <v>495715.30000000005</v>
      </c>
      <c r="G7" s="25">
        <f aca="true" t="shared" si="0" ref="G7:G24">F7/E7*100</f>
        <v>96.99250341723179</v>
      </c>
    </row>
    <row r="8" spans="2:7" ht="22.5" customHeight="1">
      <c r="B8" s="10">
        <v>1</v>
      </c>
      <c r="C8" s="11" t="s">
        <v>27</v>
      </c>
      <c r="D8" s="12" t="s">
        <v>0</v>
      </c>
      <c r="E8" s="26">
        <v>394726.3</v>
      </c>
      <c r="F8" s="26">
        <v>389496.7</v>
      </c>
      <c r="G8" s="27">
        <f t="shared" si="0"/>
        <v>98.67513261720843</v>
      </c>
    </row>
    <row r="9" spans="2:7" ht="19.5" customHeight="1">
      <c r="B9" s="10">
        <v>2</v>
      </c>
      <c r="C9" s="13" t="s">
        <v>8</v>
      </c>
      <c r="D9" s="12" t="s">
        <v>0</v>
      </c>
      <c r="E9" s="26">
        <v>116359.9</v>
      </c>
      <c r="F9" s="26">
        <v>106218.6</v>
      </c>
      <c r="G9" s="27">
        <f t="shared" si="0"/>
        <v>91.2845404645415</v>
      </c>
    </row>
    <row r="10" spans="2:7" ht="22.5" customHeight="1" hidden="1">
      <c r="B10" s="14" t="s">
        <v>1</v>
      </c>
      <c r="C10" s="6" t="s">
        <v>11</v>
      </c>
      <c r="D10" s="12" t="s">
        <v>7</v>
      </c>
      <c r="E10" s="26"/>
      <c r="F10" s="26"/>
      <c r="G10" s="27" t="e">
        <f t="shared" si="0"/>
        <v>#DIV/0!</v>
      </c>
    </row>
    <row r="11" spans="2:7" ht="26.25" customHeight="1">
      <c r="B11" s="14" t="s">
        <v>14</v>
      </c>
      <c r="C11" s="6" t="s">
        <v>15</v>
      </c>
      <c r="D11" s="12" t="s">
        <v>16</v>
      </c>
      <c r="E11" s="26">
        <v>230</v>
      </c>
      <c r="F11" s="26">
        <v>230</v>
      </c>
      <c r="G11" s="27">
        <f t="shared" si="0"/>
        <v>100</v>
      </c>
    </row>
    <row r="12" spans="2:7" ht="25.5" customHeight="1">
      <c r="B12" s="40" t="s">
        <v>9</v>
      </c>
      <c r="C12" s="41"/>
      <c r="D12" s="15">
        <v>4239</v>
      </c>
      <c r="E12" s="24">
        <v>3748353.8</v>
      </c>
      <c r="F12" s="24">
        <v>3711166.9</v>
      </c>
      <c r="G12" s="25">
        <f t="shared" si="0"/>
        <v>99.00791382072846</v>
      </c>
    </row>
    <row r="13" spans="2:7" ht="24.75" customHeight="1">
      <c r="B13" s="40" t="s">
        <v>12</v>
      </c>
      <c r="C13" s="41"/>
      <c r="D13" s="15">
        <v>4239</v>
      </c>
      <c r="E13" s="24">
        <v>28226</v>
      </c>
      <c r="F13" s="24">
        <v>28046</v>
      </c>
      <c r="G13" s="25">
        <f t="shared" si="0"/>
        <v>99.3622900871537</v>
      </c>
    </row>
    <row r="14" spans="2:54" s="22" customFormat="1" ht="36" customHeight="1" hidden="1">
      <c r="B14" s="16" t="s">
        <v>34</v>
      </c>
      <c r="C14" s="11" t="s">
        <v>36</v>
      </c>
      <c r="D14" s="9">
        <v>4635</v>
      </c>
      <c r="E14" s="26"/>
      <c r="F14" s="26"/>
      <c r="G14" s="27" t="e">
        <f t="shared" si="0"/>
        <v>#DIV/0!</v>
      </c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2:7" ht="36" customHeight="1">
      <c r="B15" s="16" t="s">
        <v>5</v>
      </c>
      <c r="C15" s="11" t="s">
        <v>28</v>
      </c>
      <c r="D15" s="17">
        <v>4632</v>
      </c>
      <c r="E15" s="26">
        <v>49008.8</v>
      </c>
      <c r="F15" s="26">
        <v>49008.8</v>
      </c>
      <c r="G15" s="27">
        <f>F15/E15*100</f>
        <v>100</v>
      </c>
    </row>
    <row r="16" spans="2:7" ht="36" customHeight="1">
      <c r="B16" s="16" t="s">
        <v>2</v>
      </c>
      <c r="C16" s="11" t="s">
        <v>29</v>
      </c>
      <c r="D16" s="18">
        <v>4251</v>
      </c>
      <c r="E16" s="26">
        <v>111569</v>
      </c>
      <c r="F16" s="26">
        <v>82697.4</v>
      </c>
      <c r="G16" s="27">
        <f t="shared" si="0"/>
        <v>74.12220240389354</v>
      </c>
    </row>
    <row r="17" spans="2:54" s="22" customFormat="1" ht="30.75" customHeight="1">
      <c r="B17" s="16" t="s">
        <v>34</v>
      </c>
      <c r="C17" s="11" t="s">
        <v>38</v>
      </c>
      <c r="D17" s="9">
        <v>4729</v>
      </c>
      <c r="E17" s="26">
        <v>700714.2</v>
      </c>
      <c r="F17" s="26">
        <v>533732.9</v>
      </c>
      <c r="G17" s="27">
        <f>F17/E17*100</f>
        <v>76.16984214106122</v>
      </c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2:7" ht="27" customHeight="1">
      <c r="B18" s="16" t="s">
        <v>3</v>
      </c>
      <c r="C18" s="11" t="s">
        <v>30</v>
      </c>
      <c r="D18" s="18">
        <v>4511</v>
      </c>
      <c r="E18" s="26">
        <v>8715.8</v>
      </c>
      <c r="F18" s="26">
        <v>8715.8</v>
      </c>
      <c r="G18" s="27">
        <f t="shared" si="0"/>
        <v>100</v>
      </c>
    </row>
    <row r="19" spans="2:7" ht="24" customHeight="1">
      <c r="B19" s="49" t="s">
        <v>4</v>
      </c>
      <c r="C19" s="11" t="s">
        <v>18</v>
      </c>
      <c r="D19" s="9" t="s">
        <v>0</v>
      </c>
      <c r="E19" s="26">
        <f>E20+E21</f>
        <v>6972.5</v>
      </c>
      <c r="F19" s="26">
        <v>3346</v>
      </c>
      <c r="G19" s="27">
        <f>F19/E19*100</f>
        <v>47.98852635353173</v>
      </c>
    </row>
    <row r="20" spans="2:7" ht="36" customHeight="1">
      <c r="B20" s="50"/>
      <c r="C20" s="11" t="s">
        <v>31</v>
      </c>
      <c r="D20" s="9">
        <v>4729</v>
      </c>
      <c r="E20" s="26">
        <v>1775.1</v>
      </c>
      <c r="F20" s="26">
        <v>1694.1</v>
      </c>
      <c r="G20" s="27">
        <f t="shared" si="0"/>
        <v>95.43687679567348</v>
      </c>
    </row>
    <row r="21" spans="2:7" ht="37.5" customHeight="1">
      <c r="B21" s="51"/>
      <c r="C21" s="11" t="s">
        <v>35</v>
      </c>
      <c r="D21" s="9">
        <v>4637</v>
      </c>
      <c r="E21" s="26">
        <v>5197.4</v>
      </c>
      <c r="F21" s="26">
        <v>5197.4</v>
      </c>
      <c r="G21" s="27">
        <f t="shared" si="0"/>
        <v>100</v>
      </c>
    </row>
    <row r="22" spans="2:7" ht="37.5" customHeight="1">
      <c r="B22" s="16" t="s">
        <v>6</v>
      </c>
      <c r="C22" s="11" t="s">
        <v>10</v>
      </c>
      <c r="D22" s="9">
        <v>4729</v>
      </c>
      <c r="E22" s="26">
        <v>174168</v>
      </c>
      <c r="F22" s="26">
        <v>154578.8</v>
      </c>
      <c r="G22" s="27">
        <f t="shared" si="0"/>
        <v>88.75269854393459</v>
      </c>
    </row>
    <row r="23" spans="2:7" ht="27.75" customHeight="1" thickBot="1">
      <c r="B23" s="35" t="s">
        <v>13</v>
      </c>
      <c r="C23" s="36" t="s">
        <v>33</v>
      </c>
      <c r="D23" s="37">
        <v>4635</v>
      </c>
      <c r="E23" s="38">
        <v>420</v>
      </c>
      <c r="F23" s="38">
        <v>420</v>
      </c>
      <c r="G23" s="39">
        <f t="shared" si="0"/>
        <v>100</v>
      </c>
    </row>
    <row r="24" spans="2:7" ht="27.75" customHeight="1" thickBot="1">
      <c r="B24" s="42" t="s">
        <v>32</v>
      </c>
      <c r="C24" s="43"/>
      <c r="D24" s="32" t="s">
        <v>0</v>
      </c>
      <c r="E24" s="33">
        <v>155636.4</v>
      </c>
      <c r="F24" s="33">
        <v>146223.9</v>
      </c>
      <c r="G24" s="34">
        <f t="shared" si="0"/>
        <v>93.95225024480135</v>
      </c>
    </row>
    <row r="25" ht="15.75" customHeight="1">
      <c r="F25" s="19"/>
    </row>
    <row r="26" ht="15.75" customHeight="1">
      <c r="F26" s="19"/>
    </row>
    <row r="27" ht="15.75" customHeight="1">
      <c r="F27" s="19"/>
    </row>
    <row r="28" ht="15.75" customHeight="1">
      <c r="F28" s="19"/>
    </row>
    <row r="29" ht="15.75" customHeight="1">
      <c r="F29" s="19"/>
    </row>
    <row r="30" ht="15.75" customHeight="1">
      <c r="F30" s="19"/>
    </row>
    <row r="31" ht="15.75" customHeight="1">
      <c r="F31" s="19"/>
    </row>
    <row r="32" ht="15.75" customHeight="1">
      <c r="F32" s="19"/>
    </row>
    <row r="33" ht="15.75" customHeight="1">
      <c r="F33" s="19"/>
    </row>
    <row r="34" ht="15.75" customHeight="1">
      <c r="F34" s="19"/>
    </row>
    <row r="35" ht="15.75" customHeight="1">
      <c r="F35" s="19"/>
    </row>
    <row r="36" ht="15.75" customHeight="1">
      <c r="F36" s="19"/>
    </row>
    <row r="37" ht="15.75" customHeight="1">
      <c r="F37" s="19"/>
    </row>
    <row r="38" ht="15.75" customHeight="1">
      <c r="F38" s="19"/>
    </row>
    <row r="39" ht="15.75" customHeight="1">
      <c r="F39" s="19"/>
    </row>
    <row r="40" ht="15.75" customHeight="1">
      <c r="F40" s="19"/>
    </row>
    <row r="41" ht="15.75" customHeight="1">
      <c r="F41" s="19"/>
    </row>
    <row r="42" ht="15.75" customHeight="1">
      <c r="F42" s="19"/>
    </row>
    <row r="43" ht="15.75" customHeight="1">
      <c r="F43" s="19"/>
    </row>
    <row r="44" ht="15.75" customHeight="1">
      <c r="F44" s="19"/>
    </row>
    <row r="45" ht="15.75" customHeight="1">
      <c r="F45" s="19"/>
    </row>
    <row r="46" ht="15.75" customHeight="1">
      <c r="F46" s="19"/>
    </row>
    <row r="47" ht="15.75" customHeight="1">
      <c r="F47" s="19"/>
    </row>
    <row r="48" ht="15.75" customHeight="1">
      <c r="F48" s="19"/>
    </row>
    <row r="49" ht="15.75" customHeight="1">
      <c r="F49" s="19"/>
    </row>
    <row r="50" ht="15.75" customHeight="1">
      <c r="F50" s="19"/>
    </row>
    <row r="51" ht="15.75" customHeight="1">
      <c r="F51" s="19"/>
    </row>
    <row r="52" ht="15.75" customHeight="1">
      <c r="F52" s="19"/>
    </row>
    <row r="53" ht="15.75" customHeight="1">
      <c r="F53" s="19"/>
    </row>
    <row r="54" ht="15.75" customHeight="1">
      <c r="F54" s="19"/>
    </row>
    <row r="55" ht="15.75" customHeight="1">
      <c r="F55" s="19"/>
    </row>
    <row r="56" ht="15.75" customHeight="1">
      <c r="F56" s="19"/>
    </row>
    <row r="57" ht="15.75" customHeight="1">
      <c r="F57" s="19"/>
    </row>
    <row r="58" ht="15.75" customHeight="1">
      <c r="F58" s="19"/>
    </row>
    <row r="59" ht="15.75" customHeight="1">
      <c r="F59" s="19"/>
    </row>
    <row r="60" ht="15.75" customHeight="1">
      <c r="F60" s="19"/>
    </row>
    <row r="61" ht="15.75" customHeight="1">
      <c r="F61" s="19"/>
    </row>
    <row r="62" ht="15.75" customHeight="1">
      <c r="F62" s="19"/>
    </row>
    <row r="63" ht="15.75" customHeight="1">
      <c r="F63" s="19"/>
    </row>
    <row r="64" ht="15.75" customHeight="1">
      <c r="F64" s="19"/>
    </row>
    <row r="65" ht="15.75" customHeight="1">
      <c r="F65" s="19"/>
    </row>
    <row r="66" ht="15.75" customHeight="1">
      <c r="F66" s="19"/>
    </row>
    <row r="67" ht="15.75" customHeight="1">
      <c r="F67" s="19"/>
    </row>
    <row r="68" ht="15.75" customHeight="1">
      <c r="F68" s="19"/>
    </row>
    <row r="69" ht="15.75" customHeight="1">
      <c r="F69" s="19"/>
    </row>
    <row r="70" ht="15.75" customHeight="1">
      <c r="F70" s="19"/>
    </row>
    <row r="71" ht="15.75" customHeight="1">
      <c r="F71" s="19"/>
    </row>
    <row r="72" ht="15.75" customHeight="1">
      <c r="F72" s="19"/>
    </row>
    <row r="73" ht="15.75" customHeight="1">
      <c r="F73" s="19"/>
    </row>
    <row r="74" ht="15.75" customHeight="1">
      <c r="F74" s="19"/>
    </row>
    <row r="75" ht="15.75" customHeight="1">
      <c r="F75" s="19"/>
    </row>
    <row r="76" ht="15.75" customHeight="1">
      <c r="F76" s="19"/>
    </row>
    <row r="77" ht="15.75" customHeight="1">
      <c r="F77" s="19"/>
    </row>
    <row r="78" ht="15.75" customHeight="1">
      <c r="F78" s="19"/>
    </row>
    <row r="79" ht="15.75" customHeight="1">
      <c r="F79" s="19"/>
    </row>
    <row r="80" ht="15.75" customHeight="1">
      <c r="F80" s="19"/>
    </row>
    <row r="81" ht="15.75" customHeight="1">
      <c r="F81" s="19"/>
    </row>
    <row r="82" ht="15.75" customHeight="1">
      <c r="F82" s="19"/>
    </row>
    <row r="83" ht="15.75" customHeight="1">
      <c r="F83" s="19"/>
    </row>
    <row r="84" ht="15.75" customHeight="1">
      <c r="F84" s="19"/>
    </row>
    <row r="85" ht="15.75" customHeight="1">
      <c r="F85" s="19"/>
    </row>
    <row r="86" ht="15.75" customHeight="1">
      <c r="F86" s="19"/>
    </row>
    <row r="87" ht="15.75" customHeight="1">
      <c r="F87" s="19"/>
    </row>
    <row r="88" ht="15.75" customHeight="1">
      <c r="F88" s="19"/>
    </row>
    <row r="89" ht="15.75" customHeight="1">
      <c r="F89" s="19"/>
    </row>
    <row r="90" ht="15.75" customHeight="1">
      <c r="F90" s="19"/>
    </row>
    <row r="91" ht="15.75" customHeight="1">
      <c r="F91" s="19"/>
    </row>
    <row r="92" ht="15.75" customHeight="1">
      <c r="F92" s="19"/>
    </row>
    <row r="93" ht="15.75" customHeight="1">
      <c r="F93" s="19"/>
    </row>
    <row r="94" ht="15.75" customHeight="1">
      <c r="F94" s="19"/>
    </row>
    <row r="95" ht="15.75" customHeight="1">
      <c r="F95" s="19"/>
    </row>
    <row r="96" ht="15.75" customHeight="1">
      <c r="F96" s="19"/>
    </row>
    <row r="97" ht="15.75" customHeight="1">
      <c r="F97" s="19"/>
    </row>
    <row r="98" ht="15.75" customHeight="1">
      <c r="F98" s="19"/>
    </row>
    <row r="99" ht="15.75" customHeight="1">
      <c r="F99" s="19"/>
    </row>
    <row r="100" ht="15.75" customHeight="1">
      <c r="F100" s="19"/>
    </row>
    <row r="101" ht="15.75" customHeight="1">
      <c r="F101" s="19"/>
    </row>
    <row r="102" ht="15.75" customHeight="1">
      <c r="F102" s="19"/>
    </row>
    <row r="103" ht="15.75" customHeight="1">
      <c r="F103" s="19"/>
    </row>
    <row r="104" ht="15.75" customHeight="1">
      <c r="F104" s="19"/>
    </row>
    <row r="105" ht="15.75" customHeight="1">
      <c r="F105" s="19"/>
    </row>
    <row r="106" ht="15.75" customHeight="1">
      <c r="F106" s="19"/>
    </row>
    <row r="107" ht="15.75" customHeight="1">
      <c r="F107" s="19"/>
    </row>
    <row r="108" ht="15.75" customHeight="1">
      <c r="F108" s="19"/>
    </row>
    <row r="109" ht="15.75" customHeight="1">
      <c r="F109" s="19"/>
    </row>
    <row r="110" ht="15.75" customHeight="1">
      <c r="F110" s="19"/>
    </row>
    <row r="111" ht="15.75" customHeight="1">
      <c r="F111" s="19"/>
    </row>
    <row r="112" ht="15.75" customHeight="1">
      <c r="F112" s="19"/>
    </row>
    <row r="113" ht="15.75" customHeight="1">
      <c r="F113" s="19"/>
    </row>
    <row r="114" ht="15.75" customHeight="1">
      <c r="F114" s="19"/>
    </row>
    <row r="115" ht="15.75" customHeight="1">
      <c r="F115" s="19"/>
    </row>
    <row r="116" ht="15.75" customHeight="1">
      <c r="F116" s="19"/>
    </row>
    <row r="117" ht="15.75" customHeight="1">
      <c r="F117" s="19"/>
    </row>
    <row r="118" ht="15.75" customHeight="1">
      <c r="F118" s="19"/>
    </row>
    <row r="119" ht="15.75" customHeight="1">
      <c r="F119" s="19"/>
    </row>
    <row r="120" ht="15.75" customHeight="1">
      <c r="F120" s="19"/>
    </row>
    <row r="121" ht="15.75" customHeight="1">
      <c r="F121" s="19"/>
    </row>
    <row r="122" ht="15.75" customHeight="1">
      <c r="F122" s="19"/>
    </row>
    <row r="123" ht="15.75" customHeight="1">
      <c r="F123" s="19"/>
    </row>
    <row r="124" ht="15.75" customHeight="1">
      <c r="F124" s="19"/>
    </row>
    <row r="125" ht="15.75" customHeight="1">
      <c r="F125" s="19"/>
    </row>
    <row r="126" ht="15.75" customHeight="1">
      <c r="F126" s="19"/>
    </row>
    <row r="127" ht="15.75" customHeight="1">
      <c r="F127" s="19"/>
    </row>
    <row r="128" ht="15.75" customHeight="1">
      <c r="F128" s="19"/>
    </row>
    <row r="129" ht="15.75" customHeight="1">
      <c r="F129" s="19"/>
    </row>
    <row r="130" ht="15.75" customHeight="1">
      <c r="F130" s="19"/>
    </row>
    <row r="131" ht="15.75" customHeight="1">
      <c r="F131" s="19"/>
    </row>
    <row r="132" ht="15.75" customHeight="1">
      <c r="F132" s="19"/>
    </row>
    <row r="133" ht="15.75" customHeight="1">
      <c r="F133" s="19"/>
    </row>
    <row r="134" ht="15.75" customHeight="1">
      <c r="F134" s="19"/>
    </row>
    <row r="135" ht="15.75" customHeight="1">
      <c r="F135" s="19"/>
    </row>
    <row r="136" ht="15.75" customHeight="1">
      <c r="F136" s="19"/>
    </row>
    <row r="137" ht="15.75" customHeight="1">
      <c r="F137" s="19"/>
    </row>
    <row r="138" ht="15.75" customHeight="1">
      <c r="F138" s="19"/>
    </row>
    <row r="139" ht="15.75" customHeight="1">
      <c r="F139" s="19"/>
    </row>
    <row r="140" ht="15.75" customHeight="1">
      <c r="F140" s="19"/>
    </row>
    <row r="141" ht="15.75" customHeight="1">
      <c r="F141" s="19"/>
    </row>
    <row r="142" ht="15.75" customHeight="1">
      <c r="F142" s="19"/>
    </row>
    <row r="143" ht="15.75" customHeight="1">
      <c r="F143" s="19"/>
    </row>
    <row r="144" ht="15.75" customHeight="1">
      <c r="F144" s="19"/>
    </row>
    <row r="145" ht="15.75" customHeight="1">
      <c r="F145" s="19"/>
    </row>
    <row r="146" ht="15.75" customHeight="1">
      <c r="F146" s="19"/>
    </row>
    <row r="147" ht="15.75" customHeight="1">
      <c r="F147" s="19"/>
    </row>
    <row r="148" ht="15.75" customHeight="1">
      <c r="F148" s="19"/>
    </row>
    <row r="149" ht="15.75" customHeight="1">
      <c r="F149" s="19"/>
    </row>
    <row r="150" ht="15.75" customHeight="1">
      <c r="F150" s="19"/>
    </row>
    <row r="151" ht="15.75" customHeight="1">
      <c r="F151" s="19"/>
    </row>
    <row r="152" ht="15.75" customHeight="1">
      <c r="F152" s="19"/>
    </row>
    <row r="153" ht="15.75" customHeight="1">
      <c r="F153" s="19"/>
    </row>
    <row r="154" ht="15.75" customHeight="1">
      <c r="F154" s="19"/>
    </row>
    <row r="155" ht="15.75" customHeight="1">
      <c r="F155" s="19"/>
    </row>
    <row r="156" ht="15.75" customHeight="1">
      <c r="F156" s="19"/>
    </row>
    <row r="157" ht="15.75" customHeight="1">
      <c r="F157" s="19"/>
    </row>
    <row r="158" ht="15.75" customHeight="1">
      <c r="F158" s="19"/>
    </row>
    <row r="159" ht="15.75" customHeight="1">
      <c r="F159" s="19"/>
    </row>
    <row r="160" ht="15.75" customHeight="1">
      <c r="F160" s="19"/>
    </row>
    <row r="161" ht="15.75" customHeight="1">
      <c r="F161" s="19"/>
    </row>
    <row r="162" ht="15.75" customHeight="1">
      <c r="F162" s="19"/>
    </row>
    <row r="163" ht="15.75" customHeight="1">
      <c r="F163" s="19"/>
    </row>
    <row r="164" ht="15.75" customHeight="1">
      <c r="F164" s="19"/>
    </row>
    <row r="165" ht="15.75" customHeight="1">
      <c r="F165" s="19"/>
    </row>
    <row r="166" ht="15.75" customHeight="1">
      <c r="F166" s="19"/>
    </row>
    <row r="167" ht="15.75" customHeight="1">
      <c r="F167" s="19"/>
    </row>
    <row r="168" ht="15.75" customHeight="1">
      <c r="F168" s="19"/>
    </row>
    <row r="169" ht="15.75" customHeight="1">
      <c r="F169" s="19"/>
    </row>
    <row r="170" ht="15.75" customHeight="1">
      <c r="F170" s="19"/>
    </row>
    <row r="171" ht="15.75" customHeight="1">
      <c r="F171" s="19"/>
    </row>
    <row r="172" ht="15.75" customHeight="1">
      <c r="F172" s="19"/>
    </row>
    <row r="173" ht="15.75" customHeight="1">
      <c r="F173" s="19"/>
    </row>
    <row r="174" ht="15.75" customHeight="1">
      <c r="F174" s="19"/>
    </row>
    <row r="175" ht="15.75" customHeight="1">
      <c r="F175" s="19"/>
    </row>
    <row r="176" ht="15.75" customHeight="1">
      <c r="F176" s="19"/>
    </row>
    <row r="177" ht="15.75" customHeight="1">
      <c r="F177" s="19"/>
    </row>
    <row r="178" ht="15.75" customHeight="1">
      <c r="F178" s="19"/>
    </row>
    <row r="179" ht="15.75" customHeight="1">
      <c r="F179" s="19"/>
    </row>
    <row r="180" ht="15.75" customHeight="1">
      <c r="F180" s="19"/>
    </row>
    <row r="181" ht="15.75" customHeight="1">
      <c r="F181" s="19"/>
    </row>
    <row r="182" ht="15.75" customHeight="1">
      <c r="F182" s="19"/>
    </row>
    <row r="183" ht="15.75" customHeight="1">
      <c r="F183" s="19"/>
    </row>
    <row r="184" ht="15.75" customHeight="1">
      <c r="F184" s="19"/>
    </row>
    <row r="185" ht="15.75" customHeight="1">
      <c r="F185" s="19"/>
    </row>
    <row r="186" ht="15.75" customHeight="1">
      <c r="F186" s="19"/>
    </row>
    <row r="187" ht="15.75" customHeight="1">
      <c r="F187" s="19"/>
    </row>
    <row r="188" ht="15.75" customHeight="1">
      <c r="F188" s="19"/>
    </row>
    <row r="189" ht="15.75" customHeight="1">
      <c r="F189" s="19"/>
    </row>
    <row r="190" ht="15.75" customHeight="1">
      <c r="F190" s="19"/>
    </row>
    <row r="191" ht="15.75" customHeight="1">
      <c r="F191" s="19"/>
    </row>
    <row r="192" ht="15.75" customHeight="1">
      <c r="F192" s="19"/>
    </row>
    <row r="193" ht="15.75" customHeight="1">
      <c r="F193" s="19"/>
    </row>
    <row r="194" ht="15.75" customHeight="1">
      <c r="F194" s="19"/>
    </row>
    <row r="195" ht="15.75" customHeight="1">
      <c r="F195" s="19"/>
    </row>
    <row r="196" ht="15.75" customHeight="1">
      <c r="F196" s="19"/>
    </row>
    <row r="197" ht="15.75" customHeight="1">
      <c r="F197" s="19"/>
    </row>
    <row r="198" ht="15.75" customHeight="1">
      <c r="F198" s="19"/>
    </row>
    <row r="199" ht="15.75" customHeight="1">
      <c r="F199" s="19"/>
    </row>
    <row r="200" ht="15.75" customHeight="1">
      <c r="F200" s="19"/>
    </row>
    <row r="201" ht="15.75" customHeight="1">
      <c r="F201" s="19"/>
    </row>
    <row r="202" ht="15.75" customHeight="1">
      <c r="F202" s="19"/>
    </row>
    <row r="203" ht="15.75" customHeight="1">
      <c r="F203" s="19"/>
    </row>
    <row r="204" ht="15.75" customHeight="1">
      <c r="F204" s="19"/>
    </row>
    <row r="205" ht="15.75" customHeight="1">
      <c r="F205" s="19"/>
    </row>
    <row r="206" ht="15.75" customHeight="1">
      <c r="F206" s="19"/>
    </row>
    <row r="207" ht="15.75" customHeight="1">
      <c r="F207" s="19"/>
    </row>
    <row r="208" ht="15.75" customHeight="1">
      <c r="F208" s="19"/>
    </row>
    <row r="209" ht="15.75" customHeight="1">
      <c r="F209" s="19"/>
    </row>
    <row r="210" ht="15.75" customHeight="1">
      <c r="F210" s="19"/>
    </row>
    <row r="211" ht="15.75" customHeight="1">
      <c r="F211" s="19"/>
    </row>
    <row r="212" ht="15.75" customHeight="1">
      <c r="F212" s="19"/>
    </row>
    <row r="213" ht="15.75" customHeight="1">
      <c r="F213" s="19"/>
    </row>
    <row r="214" ht="15.75" customHeight="1">
      <c r="F214" s="19"/>
    </row>
    <row r="215" ht="15.75" customHeight="1">
      <c r="F215" s="19"/>
    </row>
    <row r="216" ht="15.75" customHeight="1">
      <c r="F216" s="19"/>
    </row>
    <row r="217" ht="15.75" customHeight="1">
      <c r="F217" s="19"/>
    </row>
    <row r="218" ht="15.75" customHeight="1">
      <c r="F218" s="19"/>
    </row>
    <row r="219" ht="15.75" customHeight="1">
      <c r="F219" s="19"/>
    </row>
    <row r="220" ht="15.75" customHeight="1">
      <c r="F220" s="19"/>
    </row>
    <row r="221" ht="15.75" customHeight="1">
      <c r="F221" s="19"/>
    </row>
    <row r="222" ht="15.75" customHeight="1">
      <c r="F222" s="19"/>
    </row>
    <row r="223" ht="15.75" customHeight="1">
      <c r="F223" s="19"/>
    </row>
    <row r="224" ht="15.75" customHeight="1">
      <c r="F224" s="19"/>
    </row>
    <row r="225" ht="15.75" customHeight="1">
      <c r="F225" s="19"/>
    </row>
    <row r="226" ht="15.75" customHeight="1">
      <c r="F226" s="19"/>
    </row>
    <row r="227" ht="15.75" customHeight="1">
      <c r="F227" s="19"/>
    </row>
    <row r="228" ht="15.75" customHeight="1">
      <c r="F228" s="19"/>
    </row>
    <row r="229" ht="15.75" customHeight="1">
      <c r="F229" s="19"/>
    </row>
    <row r="230" ht="15.75" customHeight="1">
      <c r="F230" s="19"/>
    </row>
    <row r="231" ht="15.75" customHeight="1">
      <c r="F231" s="19"/>
    </row>
    <row r="232" ht="15.75" customHeight="1">
      <c r="F232" s="19"/>
    </row>
    <row r="233" ht="15.75" customHeight="1">
      <c r="F233" s="19"/>
    </row>
    <row r="234" ht="15.75" customHeight="1">
      <c r="F234" s="19"/>
    </row>
    <row r="235" ht="15.75" customHeight="1">
      <c r="F235" s="19"/>
    </row>
    <row r="236" ht="15.75" customHeight="1">
      <c r="F236" s="19"/>
    </row>
    <row r="237" ht="15.75" customHeight="1">
      <c r="F237" s="19"/>
    </row>
    <row r="238" ht="15.75" customHeight="1">
      <c r="F238" s="19"/>
    </row>
    <row r="239" ht="15.75" customHeight="1">
      <c r="F239" s="19"/>
    </row>
    <row r="240" ht="15.75" customHeight="1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  <row r="4069" ht="16.5">
      <c r="F4069" s="19"/>
    </row>
    <row r="4070" ht="16.5">
      <c r="F4070" s="19"/>
    </row>
  </sheetData>
  <sheetProtection/>
  <mergeCells count="8">
    <mergeCell ref="B12:C12"/>
    <mergeCell ref="B24:C24"/>
    <mergeCell ref="B13:C13"/>
    <mergeCell ref="C2:F2"/>
    <mergeCell ref="B3:G3"/>
    <mergeCell ref="B6:C6"/>
    <mergeCell ref="B4:G4"/>
    <mergeCell ref="B19:B2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2018-03-07T05:43:54Z</cp:lastPrinted>
  <dcterms:created xsi:type="dcterms:W3CDTF">1996-10-14T23:33:28Z</dcterms:created>
  <dcterms:modified xsi:type="dcterms:W3CDTF">2019-01-23T10:03:02Z</dcterms:modified>
  <cp:category/>
  <cp:version/>
  <cp:contentType/>
  <cp:contentStatus/>
</cp:coreProperties>
</file>