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06" sheetId="104" r:id="rId1"/>
  </sheets>
  <calcPr calcId="125725"/>
</workbook>
</file>

<file path=xl/calcChain.xml><?xml version="1.0" encoding="utf-8"?>
<calcChain xmlns="http://schemas.openxmlformats.org/spreadsheetml/2006/main">
  <c r="AD49" i="104"/>
  <c r="AC49"/>
  <c r="AB49"/>
  <c r="AA49"/>
  <c r="Z49"/>
  <c r="Y49"/>
  <c r="X49"/>
  <c r="W49"/>
  <c r="V49"/>
  <c r="U49"/>
  <c r="T49"/>
  <c r="S49"/>
  <c r="R49"/>
  <c r="Q49"/>
  <c r="N49"/>
  <c r="M49"/>
  <c r="L49"/>
  <c r="K49"/>
  <c r="J49"/>
  <c r="I49"/>
  <c r="H49"/>
  <c r="G49"/>
  <c r="F49"/>
  <c r="E49"/>
  <c r="D49"/>
  <c r="C49"/>
  <c r="P48"/>
  <c r="O48"/>
  <c r="P46"/>
  <c r="O46"/>
  <c r="P44"/>
  <c r="O44"/>
  <c r="P43"/>
  <c r="O43"/>
  <c r="P42"/>
  <c r="O42"/>
  <c r="P41"/>
  <c r="O41"/>
  <c r="P40"/>
  <c r="O40"/>
  <c r="P39"/>
  <c r="O39"/>
  <c r="P38"/>
  <c r="O38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O17"/>
  <c r="P16"/>
  <c r="O16"/>
  <c r="P15"/>
  <c r="O15"/>
  <c r="P14"/>
  <c r="O14"/>
  <c r="P13"/>
  <c r="P49" s="1"/>
  <c r="O13"/>
  <c r="O49" s="1"/>
</calcChain>
</file>

<file path=xl/sharedStrings.xml><?xml version="1.0" encoding="utf-8"?>
<sst xmlns="http://schemas.openxmlformats.org/spreadsheetml/2006/main" count="97" uniqueCount="71">
  <si>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</si>
  <si>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</si>
  <si>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</si>
  <si>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</si>
  <si>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</si>
  <si>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</si>
  <si>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</si>
  <si>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</si>
  <si>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</si>
  <si>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</si>
  <si>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</si>
  <si>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</si>
  <si>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</si>
  <si>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</si>
  <si>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</si>
  <si>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</si>
  <si>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</si>
  <si>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</si>
  <si>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</si>
  <si>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</si>
  <si>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</si>
  <si>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</si>
  <si>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</si>
  <si>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</si>
  <si>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</si>
  <si>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</si>
  <si>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</si>
  <si>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</si>
  <si>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</si>
  <si>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</si>
  <si>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</si>
  <si>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</si>
  <si>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</si>
  <si>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</si>
  <si>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</si>
  <si>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</si>
  <si>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</si>
  <si>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</si>
  <si>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</si>
  <si>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</si>
  <si>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</si>
  <si>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</si>
  <si>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</si>
  <si>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</si>
  <si>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</si>
  <si>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</si>
  <si>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</si>
  <si>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</si>
  <si>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</si>
  <si>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</si>
  <si>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</si>
  <si>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</si>
  <si>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</si>
  <si>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</si>
  <si>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</si>
  <si>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</si>
  <si>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</si>
  <si>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</si>
  <si>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</si>
  <si>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</si>
  <si>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</si>
  <si>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</si>
  <si>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</si>
  <si>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</si>
  <si>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</si>
  <si>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</si>
  <si>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2015թ.</t>
  </si>
  <si>
    <t>2016թ.</t>
  </si>
  <si>
    <t>ՀՈԱԿ-ների տվյալներ</t>
  </si>
  <si>
    <t>01.07.  2015թ.</t>
  </si>
  <si>
    <t>01.07.  2016թ.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</si>
</sst>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6" fillId="6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59"/>
  <sheetViews>
    <sheetView tabSelected="1" workbookViewId="0">
      <selection activeCell="I18" sqref="I17:I18"/>
    </sheetView>
  </sheetViews>
  <sheetFormatPr defaultColWidth="10.7109375" defaultRowHeight="13.5"/>
  <cols>
    <col min="1" max="1" width="3.85546875" style="8" customWidth="1"/>
    <col min="2" max="2" width="14.2851562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7" style="8" customWidth="1"/>
    <col min="11" max="14" width="4.85546875" style="8" customWidth="1"/>
    <col min="15" max="15" width="9.140625" style="8" customWidth="1"/>
    <col min="16" max="16" width="9.7109375" style="8" customWidth="1"/>
    <col min="17" max="17" width="10.140625" style="8" customWidth="1"/>
    <col min="18" max="18" width="10" style="8" customWidth="1"/>
    <col min="19" max="19" width="9.42578125" style="8" customWidth="1"/>
    <col min="20" max="20" width="9.85546875" style="8" customWidth="1"/>
    <col min="21" max="22" width="10.28515625" style="8" customWidth="1"/>
    <col min="23" max="23" width="10.140625" style="8" customWidth="1"/>
    <col min="24" max="24" width="10" style="8" customWidth="1"/>
    <col min="25" max="25" width="8.5703125" style="8" customWidth="1"/>
    <col min="26" max="26" width="8.28515625" style="8" customWidth="1"/>
    <col min="27" max="28" width="10.42578125" style="8" customWidth="1"/>
    <col min="29" max="30" width="9.5703125" style="8" customWidth="1"/>
    <col min="31" max="31" width="8.7109375" style="8" customWidth="1"/>
    <col min="32" max="86" width="9.140625" style="8" customWidth="1"/>
    <col min="87" max="87" width="11.140625" style="8" customWidth="1"/>
    <col min="88" max="158" width="9.140625" style="8" customWidth="1"/>
    <col min="159" max="159" width="6.28515625" style="8" customWidth="1"/>
    <col min="160" max="160" width="19.42578125" style="8" customWidth="1"/>
    <col min="161" max="161" width="11.42578125" style="8" customWidth="1"/>
    <col min="162" max="162" width="12.140625" style="8" customWidth="1"/>
    <col min="163" max="163" width="11.140625" style="8" customWidth="1"/>
    <col min="164" max="164" width="11.85546875" style="8" customWidth="1"/>
    <col min="165" max="165" width="10.42578125" style="8" customWidth="1"/>
    <col min="166" max="166" width="11.85546875" style="8" customWidth="1"/>
    <col min="167" max="167" width="12.140625" style="8" customWidth="1"/>
    <col min="168" max="168" width="14.42578125" style="8" customWidth="1"/>
    <col min="169" max="169" width="10" style="8" customWidth="1"/>
    <col min="170" max="171" width="10.42578125" style="8" customWidth="1"/>
    <col min="172" max="175" width="11.42578125" style="8" customWidth="1"/>
    <col min="176" max="176" width="15.140625" style="8" customWidth="1"/>
    <col min="177" max="177" width="11.42578125" style="8" customWidth="1"/>
    <col min="178" max="178" width="14.28515625" style="8" customWidth="1"/>
    <col min="179" max="181" width="10.7109375" style="8"/>
    <col min="182" max="182" width="3.85546875" style="8" customWidth="1"/>
    <col min="183" max="183" width="14.28515625" style="8" customWidth="1"/>
    <col min="184" max="187" width="4.85546875" style="8" customWidth="1"/>
    <col min="188" max="191" width="8.5703125" style="8" customWidth="1"/>
    <col min="192" max="195" width="4.85546875" style="8" customWidth="1"/>
    <col min="196" max="196" width="8.42578125" style="8" customWidth="1"/>
    <col min="197" max="197" width="8.28515625" style="8" customWidth="1"/>
    <col min="198" max="205" width="9.5703125" style="8" customWidth="1"/>
    <col min="206" max="206" width="9.140625" style="8" customWidth="1"/>
    <col min="207" max="207" width="9.28515625" style="8" customWidth="1"/>
    <col min="208" max="209" width="10.42578125" style="8" customWidth="1"/>
    <col min="210" max="211" width="9.5703125" style="8" customWidth="1"/>
    <col min="212" max="212" width="28.85546875" style="8" customWidth="1"/>
    <col min="213" max="213" width="0.85546875" style="8" customWidth="1"/>
    <col min="214" max="414" width="9.140625" style="8" customWidth="1"/>
    <col min="415" max="415" width="6.28515625" style="8" customWidth="1"/>
    <col min="416" max="416" width="19.42578125" style="8" customWidth="1"/>
    <col min="417" max="417" width="11.42578125" style="8" customWidth="1"/>
    <col min="418" max="418" width="12.140625" style="8" customWidth="1"/>
    <col min="419" max="419" width="11.140625" style="8" customWidth="1"/>
    <col min="420" max="420" width="11.85546875" style="8" customWidth="1"/>
    <col min="421" max="421" width="10.42578125" style="8" customWidth="1"/>
    <col min="422" max="422" width="11.85546875" style="8" customWidth="1"/>
    <col min="423" max="423" width="12.140625" style="8" customWidth="1"/>
    <col min="424" max="424" width="14.42578125" style="8" customWidth="1"/>
    <col min="425" max="425" width="10" style="8" customWidth="1"/>
    <col min="426" max="427" width="10.42578125" style="8" customWidth="1"/>
    <col min="428" max="431" width="11.42578125" style="8" customWidth="1"/>
    <col min="432" max="432" width="15.140625" style="8" customWidth="1"/>
    <col min="433" max="433" width="11.42578125" style="8" customWidth="1"/>
    <col min="434" max="434" width="14.28515625" style="8" customWidth="1"/>
    <col min="435" max="437" width="10.7109375" style="8"/>
    <col min="438" max="438" width="3.85546875" style="8" customWidth="1"/>
    <col min="439" max="439" width="14.28515625" style="8" customWidth="1"/>
    <col min="440" max="443" width="4.85546875" style="8" customWidth="1"/>
    <col min="444" max="447" width="8.5703125" style="8" customWidth="1"/>
    <col min="448" max="451" width="4.85546875" style="8" customWidth="1"/>
    <col min="452" max="452" width="8.42578125" style="8" customWidth="1"/>
    <col min="453" max="453" width="8.28515625" style="8" customWidth="1"/>
    <col min="454" max="461" width="9.5703125" style="8" customWidth="1"/>
    <col min="462" max="462" width="9.140625" style="8" customWidth="1"/>
    <col min="463" max="463" width="9.28515625" style="8" customWidth="1"/>
    <col min="464" max="465" width="10.42578125" style="8" customWidth="1"/>
    <col min="466" max="467" width="9.5703125" style="8" customWidth="1"/>
    <col min="468" max="468" width="28.85546875" style="8" customWidth="1"/>
    <col min="469" max="469" width="0.85546875" style="8" customWidth="1"/>
    <col min="470" max="670" width="9.140625" style="8" customWidth="1"/>
    <col min="671" max="671" width="6.28515625" style="8" customWidth="1"/>
    <col min="672" max="672" width="19.42578125" style="8" customWidth="1"/>
    <col min="673" max="673" width="11.42578125" style="8" customWidth="1"/>
    <col min="674" max="674" width="12.140625" style="8" customWidth="1"/>
    <col min="675" max="675" width="11.140625" style="8" customWidth="1"/>
    <col min="676" max="676" width="11.85546875" style="8" customWidth="1"/>
    <col min="677" max="677" width="10.42578125" style="8" customWidth="1"/>
    <col min="678" max="678" width="11.85546875" style="8" customWidth="1"/>
    <col min="679" max="679" width="12.140625" style="8" customWidth="1"/>
    <col min="680" max="680" width="14.42578125" style="8" customWidth="1"/>
    <col min="681" max="681" width="10" style="8" customWidth="1"/>
    <col min="682" max="683" width="10.42578125" style="8" customWidth="1"/>
    <col min="684" max="687" width="11.42578125" style="8" customWidth="1"/>
    <col min="688" max="688" width="15.140625" style="8" customWidth="1"/>
    <col min="689" max="689" width="11.42578125" style="8" customWidth="1"/>
    <col min="690" max="690" width="14.28515625" style="8" customWidth="1"/>
    <col min="691" max="693" width="10.7109375" style="8"/>
    <col min="694" max="694" width="3.85546875" style="8" customWidth="1"/>
    <col min="695" max="695" width="14.28515625" style="8" customWidth="1"/>
    <col min="696" max="699" width="4.85546875" style="8" customWidth="1"/>
    <col min="700" max="703" width="8.5703125" style="8" customWidth="1"/>
    <col min="704" max="707" width="4.85546875" style="8" customWidth="1"/>
    <col min="708" max="708" width="8.42578125" style="8" customWidth="1"/>
    <col min="709" max="709" width="8.28515625" style="8" customWidth="1"/>
    <col min="710" max="717" width="9.5703125" style="8" customWidth="1"/>
    <col min="718" max="718" width="9.140625" style="8" customWidth="1"/>
    <col min="719" max="719" width="9.28515625" style="8" customWidth="1"/>
    <col min="720" max="721" width="10.42578125" style="8" customWidth="1"/>
    <col min="722" max="723" width="9.5703125" style="8" customWidth="1"/>
    <col min="724" max="724" width="28.85546875" style="8" customWidth="1"/>
    <col min="725" max="725" width="0.85546875" style="8" customWidth="1"/>
    <col min="726" max="926" width="9.140625" style="8" customWidth="1"/>
    <col min="927" max="927" width="6.28515625" style="8" customWidth="1"/>
    <col min="928" max="928" width="19.42578125" style="8" customWidth="1"/>
    <col min="929" max="929" width="11.42578125" style="8" customWidth="1"/>
    <col min="930" max="930" width="12.140625" style="8" customWidth="1"/>
    <col min="931" max="931" width="11.140625" style="8" customWidth="1"/>
    <col min="932" max="932" width="11.85546875" style="8" customWidth="1"/>
    <col min="933" max="933" width="10.42578125" style="8" customWidth="1"/>
    <col min="934" max="934" width="11.85546875" style="8" customWidth="1"/>
    <col min="935" max="935" width="12.140625" style="8" customWidth="1"/>
    <col min="936" max="936" width="14.42578125" style="8" customWidth="1"/>
    <col min="937" max="937" width="10" style="8" customWidth="1"/>
    <col min="938" max="939" width="10.42578125" style="8" customWidth="1"/>
    <col min="940" max="943" width="11.42578125" style="8" customWidth="1"/>
    <col min="944" max="944" width="15.140625" style="8" customWidth="1"/>
    <col min="945" max="945" width="11.42578125" style="8" customWidth="1"/>
    <col min="946" max="946" width="14.28515625" style="8" customWidth="1"/>
    <col min="947" max="949" width="10.7109375" style="8"/>
    <col min="950" max="950" width="3.85546875" style="8" customWidth="1"/>
    <col min="951" max="951" width="14.28515625" style="8" customWidth="1"/>
    <col min="952" max="955" width="4.85546875" style="8" customWidth="1"/>
    <col min="956" max="959" width="8.5703125" style="8" customWidth="1"/>
    <col min="960" max="963" width="4.85546875" style="8" customWidth="1"/>
    <col min="964" max="964" width="8.42578125" style="8" customWidth="1"/>
    <col min="965" max="965" width="8.28515625" style="8" customWidth="1"/>
    <col min="966" max="973" width="9.5703125" style="8" customWidth="1"/>
    <col min="974" max="974" width="9.140625" style="8" customWidth="1"/>
    <col min="975" max="975" width="9.28515625" style="8" customWidth="1"/>
    <col min="976" max="977" width="10.42578125" style="8" customWidth="1"/>
    <col min="978" max="979" width="9.5703125" style="8" customWidth="1"/>
    <col min="980" max="980" width="28.85546875" style="8" customWidth="1"/>
    <col min="981" max="981" width="0.85546875" style="8" customWidth="1"/>
    <col min="982" max="1182" width="9.140625" style="8" customWidth="1"/>
    <col min="1183" max="1183" width="6.28515625" style="8" customWidth="1"/>
    <col min="1184" max="1184" width="19.42578125" style="8" customWidth="1"/>
    <col min="1185" max="1185" width="11.42578125" style="8" customWidth="1"/>
    <col min="1186" max="1186" width="12.140625" style="8" customWidth="1"/>
    <col min="1187" max="1187" width="11.140625" style="8" customWidth="1"/>
    <col min="1188" max="1188" width="11.85546875" style="8" customWidth="1"/>
    <col min="1189" max="1189" width="10.42578125" style="8" customWidth="1"/>
    <col min="1190" max="1190" width="11.85546875" style="8" customWidth="1"/>
    <col min="1191" max="1191" width="12.140625" style="8" customWidth="1"/>
    <col min="1192" max="1192" width="14.42578125" style="8" customWidth="1"/>
    <col min="1193" max="1193" width="10" style="8" customWidth="1"/>
    <col min="1194" max="1195" width="10.42578125" style="8" customWidth="1"/>
    <col min="1196" max="1199" width="11.42578125" style="8" customWidth="1"/>
    <col min="1200" max="1200" width="15.140625" style="8" customWidth="1"/>
    <col min="1201" max="1201" width="11.42578125" style="8" customWidth="1"/>
    <col min="1202" max="1202" width="14.28515625" style="8" customWidth="1"/>
    <col min="1203" max="1205" width="10.7109375" style="8"/>
    <col min="1206" max="1206" width="3.85546875" style="8" customWidth="1"/>
    <col min="1207" max="1207" width="14.28515625" style="8" customWidth="1"/>
    <col min="1208" max="1211" width="4.85546875" style="8" customWidth="1"/>
    <col min="1212" max="1215" width="8.5703125" style="8" customWidth="1"/>
    <col min="1216" max="1219" width="4.85546875" style="8" customWidth="1"/>
    <col min="1220" max="1220" width="8.42578125" style="8" customWidth="1"/>
    <col min="1221" max="1221" width="8.28515625" style="8" customWidth="1"/>
    <col min="1222" max="1229" width="9.5703125" style="8" customWidth="1"/>
    <col min="1230" max="1230" width="9.140625" style="8" customWidth="1"/>
    <col min="1231" max="1231" width="9.28515625" style="8" customWidth="1"/>
    <col min="1232" max="1233" width="10.42578125" style="8" customWidth="1"/>
    <col min="1234" max="1235" width="9.5703125" style="8" customWidth="1"/>
    <col min="1236" max="1236" width="28.85546875" style="8" customWidth="1"/>
    <col min="1237" max="1237" width="0.85546875" style="8" customWidth="1"/>
    <col min="1238" max="1438" width="9.140625" style="8" customWidth="1"/>
    <col min="1439" max="1439" width="6.28515625" style="8" customWidth="1"/>
    <col min="1440" max="1440" width="19.42578125" style="8" customWidth="1"/>
    <col min="1441" max="1441" width="11.42578125" style="8" customWidth="1"/>
    <col min="1442" max="1442" width="12.140625" style="8" customWidth="1"/>
    <col min="1443" max="1443" width="11.140625" style="8" customWidth="1"/>
    <col min="1444" max="1444" width="11.85546875" style="8" customWidth="1"/>
    <col min="1445" max="1445" width="10.42578125" style="8" customWidth="1"/>
    <col min="1446" max="1446" width="11.85546875" style="8" customWidth="1"/>
    <col min="1447" max="1447" width="12.140625" style="8" customWidth="1"/>
    <col min="1448" max="1448" width="14.42578125" style="8" customWidth="1"/>
    <col min="1449" max="1449" width="10" style="8" customWidth="1"/>
    <col min="1450" max="1451" width="10.42578125" style="8" customWidth="1"/>
    <col min="1452" max="1455" width="11.42578125" style="8" customWidth="1"/>
    <col min="1456" max="1456" width="15.140625" style="8" customWidth="1"/>
    <col min="1457" max="1457" width="11.42578125" style="8" customWidth="1"/>
    <col min="1458" max="1458" width="14.28515625" style="8" customWidth="1"/>
    <col min="1459" max="1461" width="10.7109375" style="8"/>
    <col min="1462" max="1462" width="3.85546875" style="8" customWidth="1"/>
    <col min="1463" max="1463" width="14.28515625" style="8" customWidth="1"/>
    <col min="1464" max="1467" width="4.85546875" style="8" customWidth="1"/>
    <col min="1468" max="1471" width="8.5703125" style="8" customWidth="1"/>
    <col min="1472" max="1475" width="4.85546875" style="8" customWidth="1"/>
    <col min="1476" max="1476" width="8.42578125" style="8" customWidth="1"/>
    <col min="1477" max="1477" width="8.28515625" style="8" customWidth="1"/>
    <col min="1478" max="1485" width="9.5703125" style="8" customWidth="1"/>
    <col min="1486" max="1486" width="9.140625" style="8" customWidth="1"/>
    <col min="1487" max="1487" width="9.28515625" style="8" customWidth="1"/>
    <col min="1488" max="1489" width="10.42578125" style="8" customWidth="1"/>
    <col min="1490" max="1491" width="9.5703125" style="8" customWidth="1"/>
    <col min="1492" max="1492" width="28.85546875" style="8" customWidth="1"/>
    <col min="1493" max="1493" width="0.85546875" style="8" customWidth="1"/>
    <col min="1494" max="1694" width="9.140625" style="8" customWidth="1"/>
    <col min="1695" max="1695" width="6.28515625" style="8" customWidth="1"/>
    <col min="1696" max="1696" width="19.42578125" style="8" customWidth="1"/>
    <col min="1697" max="1697" width="11.42578125" style="8" customWidth="1"/>
    <col min="1698" max="1698" width="12.140625" style="8" customWidth="1"/>
    <col min="1699" max="1699" width="11.140625" style="8" customWidth="1"/>
    <col min="1700" max="1700" width="11.85546875" style="8" customWidth="1"/>
    <col min="1701" max="1701" width="10.42578125" style="8" customWidth="1"/>
    <col min="1702" max="1702" width="11.85546875" style="8" customWidth="1"/>
    <col min="1703" max="1703" width="12.140625" style="8" customWidth="1"/>
    <col min="1704" max="1704" width="14.42578125" style="8" customWidth="1"/>
    <col min="1705" max="1705" width="10" style="8" customWidth="1"/>
    <col min="1706" max="1707" width="10.42578125" style="8" customWidth="1"/>
    <col min="1708" max="1711" width="11.42578125" style="8" customWidth="1"/>
    <col min="1712" max="1712" width="15.140625" style="8" customWidth="1"/>
    <col min="1713" max="1713" width="11.42578125" style="8" customWidth="1"/>
    <col min="1714" max="1714" width="14.28515625" style="8" customWidth="1"/>
    <col min="1715" max="1717" width="10.7109375" style="8"/>
    <col min="1718" max="1718" width="3.85546875" style="8" customWidth="1"/>
    <col min="1719" max="1719" width="14.28515625" style="8" customWidth="1"/>
    <col min="1720" max="1723" width="4.85546875" style="8" customWidth="1"/>
    <col min="1724" max="1727" width="8.5703125" style="8" customWidth="1"/>
    <col min="1728" max="1731" width="4.85546875" style="8" customWidth="1"/>
    <col min="1732" max="1732" width="8.42578125" style="8" customWidth="1"/>
    <col min="1733" max="1733" width="8.28515625" style="8" customWidth="1"/>
    <col min="1734" max="1741" width="9.5703125" style="8" customWidth="1"/>
    <col min="1742" max="1742" width="9.140625" style="8" customWidth="1"/>
    <col min="1743" max="1743" width="9.28515625" style="8" customWidth="1"/>
    <col min="1744" max="1745" width="10.42578125" style="8" customWidth="1"/>
    <col min="1746" max="1747" width="9.5703125" style="8" customWidth="1"/>
    <col min="1748" max="1748" width="28.85546875" style="8" customWidth="1"/>
    <col min="1749" max="1749" width="0.85546875" style="8" customWidth="1"/>
    <col min="1750" max="1950" width="9.140625" style="8" customWidth="1"/>
    <col min="1951" max="1951" width="6.28515625" style="8" customWidth="1"/>
    <col min="1952" max="1952" width="19.42578125" style="8" customWidth="1"/>
    <col min="1953" max="1953" width="11.42578125" style="8" customWidth="1"/>
    <col min="1954" max="1954" width="12.140625" style="8" customWidth="1"/>
    <col min="1955" max="1955" width="11.140625" style="8" customWidth="1"/>
    <col min="1956" max="1956" width="11.85546875" style="8" customWidth="1"/>
    <col min="1957" max="1957" width="10.42578125" style="8" customWidth="1"/>
    <col min="1958" max="1958" width="11.85546875" style="8" customWidth="1"/>
    <col min="1959" max="1959" width="12.140625" style="8" customWidth="1"/>
    <col min="1960" max="1960" width="14.42578125" style="8" customWidth="1"/>
    <col min="1961" max="1961" width="10" style="8" customWidth="1"/>
    <col min="1962" max="1963" width="10.42578125" style="8" customWidth="1"/>
    <col min="1964" max="1967" width="11.42578125" style="8" customWidth="1"/>
    <col min="1968" max="1968" width="15.140625" style="8" customWidth="1"/>
    <col min="1969" max="1969" width="11.42578125" style="8" customWidth="1"/>
    <col min="1970" max="1970" width="14.28515625" style="8" customWidth="1"/>
    <col min="1971" max="1973" width="10.7109375" style="8"/>
    <col min="1974" max="1974" width="3.85546875" style="8" customWidth="1"/>
    <col min="1975" max="1975" width="14.28515625" style="8" customWidth="1"/>
    <col min="1976" max="1979" width="4.85546875" style="8" customWidth="1"/>
    <col min="1980" max="1983" width="8.5703125" style="8" customWidth="1"/>
    <col min="1984" max="1987" width="4.85546875" style="8" customWidth="1"/>
    <col min="1988" max="1988" width="8.42578125" style="8" customWidth="1"/>
    <col min="1989" max="1989" width="8.28515625" style="8" customWidth="1"/>
    <col min="1990" max="1997" width="9.5703125" style="8" customWidth="1"/>
    <col min="1998" max="1998" width="9.140625" style="8" customWidth="1"/>
    <col min="1999" max="1999" width="9.28515625" style="8" customWidth="1"/>
    <col min="2000" max="2001" width="10.42578125" style="8" customWidth="1"/>
    <col min="2002" max="2003" width="9.5703125" style="8" customWidth="1"/>
    <col min="2004" max="2004" width="28.85546875" style="8" customWidth="1"/>
    <col min="2005" max="2005" width="0.85546875" style="8" customWidth="1"/>
    <col min="2006" max="2206" width="9.140625" style="8" customWidth="1"/>
    <col min="2207" max="2207" width="6.28515625" style="8" customWidth="1"/>
    <col min="2208" max="2208" width="19.42578125" style="8" customWidth="1"/>
    <col min="2209" max="2209" width="11.42578125" style="8" customWidth="1"/>
    <col min="2210" max="2210" width="12.140625" style="8" customWidth="1"/>
    <col min="2211" max="2211" width="11.140625" style="8" customWidth="1"/>
    <col min="2212" max="2212" width="11.85546875" style="8" customWidth="1"/>
    <col min="2213" max="2213" width="10.42578125" style="8" customWidth="1"/>
    <col min="2214" max="2214" width="11.85546875" style="8" customWidth="1"/>
    <col min="2215" max="2215" width="12.140625" style="8" customWidth="1"/>
    <col min="2216" max="2216" width="14.42578125" style="8" customWidth="1"/>
    <col min="2217" max="2217" width="10" style="8" customWidth="1"/>
    <col min="2218" max="2219" width="10.42578125" style="8" customWidth="1"/>
    <col min="2220" max="2223" width="11.42578125" style="8" customWidth="1"/>
    <col min="2224" max="2224" width="15.140625" style="8" customWidth="1"/>
    <col min="2225" max="2225" width="11.42578125" style="8" customWidth="1"/>
    <col min="2226" max="2226" width="14.28515625" style="8" customWidth="1"/>
    <col min="2227" max="2229" width="10.7109375" style="8"/>
    <col min="2230" max="2230" width="3.85546875" style="8" customWidth="1"/>
    <col min="2231" max="2231" width="14.28515625" style="8" customWidth="1"/>
    <col min="2232" max="2235" width="4.85546875" style="8" customWidth="1"/>
    <col min="2236" max="2239" width="8.5703125" style="8" customWidth="1"/>
    <col min="2240" max="2243" width="4.85546875" style="8" customWidth="1"/>
    <col min="2244" max="2244" width="8.42578125" style="8" customWidth="1"/>
    <col min="2245" max="2245" width="8.28515625" style="8" customWidth="1"/>
    <col min="2246" max="2253" width="9.5703125" style="8" customWidth="1"/>
    <col min="2254" max="2254" width="9.140625" style="8" customWidth="1"/>
    <col min="2255" max="2255" width="9.28515625" style="8" customWidth="1"/>
    <col min="2256" max="2257" width="10.42578125" style="8" customWidth="1"/>
    <col min="2258" max="2259" width="9.5703125" style="8" customWidth="1"/>
    <col min="2260" max="2260" width="28.85546875" style="8" customWidth="1"/>
    <col min="2261" max="2261" width="0.85546875" style="8" customWidth="1"/>
    <col min="2262" max="2462" width="9.140625" style="8" customWidth="1"/>
    <col min="2463" max="2463" width="6.28515625" style="8" customWidth="1"/>
    <col min="2464" max="2464" width="19.42578125" style="8" customWidth="1"/>
    <col min="2465" max="2465" width="11.42578125" style="8" customWidth="1"/>
    <col min="2466" max="2466" width="12.140625" style="8" customWidth="1"/>
    <col min="2467" max="2467" width="11.140625" style="8" customWidth="1"/>
    <col min="2468" max="2468" width="11.85546875" style="8" customWidth="1"/>
    <col min="2469" max="2469" width="10.42578125" style="8" customWidth="1"/>
    <col min="2470" max="2470" width="11.85546875" style="8" customWidth="1"/>
    <col min="2471" max="2471" width="12.140625" style="8" customWidth="1"/>
    <col min="2472" max="2472" width="14.42578125" style="8" customWidth="1"/>
    <col min="2473" max="2473" width="10" style="8" customWidth="1"/>
    <col min="2474" max="2475" width="10.42578125" style="8" customWidth="1"/>
    <col min="2476" max="2479" width="11.42578125" style="8" customWidth="1"/>
    <col min="2480" max="2480" width="15.140625" style="8" customWidth="1"/>
    <col min="2481" max="2481" width="11.42578125" style="8" customWidth="1"/>
    <col min="2482" max="2482" width="14.28515625" style="8" customWidth="1"/>
    <col min="2483" max="2485" width="10.7109375" style="8"/>
    <col min="2486" max="2486" width="3.85546875" style="8" customWidth="1"/>
    <col min="2487" max="2487" width="14.28515625" style="8" customWidth="1"/>
    <col min="2488" max="2491" width="4.85546875" style="8" customWidth="1"/>
    <col min="2492" max="2495" width="8.5703125" style="8" customWidth="1"/>
    <col min="2496" max="2499" width="4.85546875" style="8" customWidth="1"/>
    <col min="2500" max="2500" width="8.42578125" style="8" customWidth="1"/>
    <col min="2501" max="2501" width="8.28515625" style="8" customWidth="1"/>
    <col min="2502" max="2509" width="9.5703125" style="8" customWidth="1"/>
    <col min="2510" max="2510" width="9.140625" style="8" customWidth="1"/>
    <col min="2511" max="2511" width="9.28515625" style="8" customWidth="1"/>
    <col min="2512" max="2513" width="10.42578125" style="8" customWidth="1"/>
    <col min="2514" max="2515" width="9.5703125" style="8" customWidth="1"/>
    <col min="2516" max="2516" width="28.85546875" style="8" customWidth="1"/>
    <col min="2517" max="2517" width="0.85546875" style="8" customWidth="1"/>
    <col min="2518" max="2718" width="9.140625" style="8" customWidth="1"/>
    <col min="2719" max="2719" width="6.28515625" style="8" customWidth="1"/>
    <col min="2720" max="2720" width="19.42578125" style="8" customWidth="1"/>
    <col min="2721" max="2721" width="11.42578125" style="8" customWidth="1"/>
    <col min="2722" max="2722" width="12.140625" style="8" customWidth="1"/>
    <col min="2723" max="2723" width="11.140625" style="8" customWidth="1"/>
    <col min="2724" max="2724" width="11.85546875" style="8" customWidth="1"/>
    <col min="2725" max="2725" width="10.42578125" style="8" customWidth="1"/>
    <col min="2726" max="2726" width="11.85546875" style="8" customWidth="1"/>
    <col min="2727" max="2727" width="12.140625" style="8" customWidth="1"/>
    <col min="2728" max="2728" width="14.42578125" style="8" customWidth="1"/>
    <col min="2729" max="2729" width="10" style="8" customWidth="1"/>
    <col min="2730" max="2731" width="10.42578125" style="8" customWidth="1"/>
    <col min="2732" max="2735" width="11.42578125" style="8" customWidth="1"/>
    <col min="2736" max="2736" width="15.140625" style="8" customWidth="1"/>
    <col min="2737" max="2737" width="11.42578125" style="8" customWidth="1"/>
    <col min="2738" max="2738" width="14.28515625" style="8" customWidth="1"/>
    <col min="2739" max="2741" width="10.7109375" style="8"/>
    <col min="2742" max="2742" width="3.85546875" style="8" customWidth="1"/>
    <col min="2743" max="2743" width="14.28515625" style="8" customWidth="1"/>
    <col min="2744" max="2747" width="4.85546875" style="8" customWidth="1"/>
    <col min="2748" max="2751" width="8.5703125" style="8" customWidth="1"/>
    <col min="2752" max="2755" width="4.85546875" style="8" customWidth="1"/>
    <col min="2756" max="2756" width="8.42578125" style="8" customWidth="1"/>
    <col min="2757" max="2757" width="8.28515625" style="8" customWidth="1"/>
    <col min="2758" max="2765" width="9.5703125" style="8" customWidth="1"/>
    <col min="2766" max="2766" width="9.140625" style="8" customWidth="1"/>
    <col min="2767" max="2767" width="9.28515625" style="8" customWidth="1"/>
    <col min="2768" max="2769" width="10.42578125" style="8" customWidth="1"/>
    <col min="2770" max="2771" width="9.5703125" style="8" customWidth="1"/>
    <col min="2772" max="2772" width="28.85546875" style="8" customWidth="1"/>
    <col min="2773" max="2773" width="0.85546875" style="8" customWidth="1"/>
    <col min="2774" max="2974" width="9.140625" style="8" customWidth="1"/>
    <col min="2975" max="2975" width="6.28515625" style="8" customWidth="1"/>
    <col min="2976" max="2976" width="19.42578125" style="8" customWidth="1"/>
    <col min="2977" max="2977" width="11.42578125" style="8" customWidth="1"/>
    <col min="2978" max="2978" width="12.140625" style="8" customWidth="1"/>
    <col min="2979" max="2979" width="11.140625" style="8" customWidth="1"/>
    <col min="2980" max="2980" width="11.85546875" style="8" customWidth="1"/>
    <col min="2981" max="2981" width="10.42578125" style="8" customWidth="1"/>
    <col min="2982" max="2982" width="11.85546875" style="8" customWidth="1"/>
    <col min="2983" max="2983" width="12.140625" style="8" customWidth="1"/>
    <col min="2984" max="2984" width="14.42578125" style="8" customWidth="1"/>
    <col min="2985" max="2985" width="10" style="8" customWidth="1"/>
    <col min="2986" max="2987" width="10.42578125" style="8" customWidth="1"/>
    <col min="2988" max="2991" width="11.42578125" style="8" customWidth="1"/>
    <col min="2992" max="2992" width="15.140625" style="8" customWidth="1"/>
    <col min="2993" max="2993" width="11.42578125" style="8" customWidth="1"/>
    <col min="2994" max="2994" width="14.28515625" style="8" customWidth="1"/>
    <col min="2995" max="2997" width="10.7109375" style="8"/>
    <col min="2998" max="2998" width="3.85546875" style="8" customWidth="1"/>
    <col min="2999" max="2999" width="14.28515625" style="8" customWidth="1"/>
    <col min="3000" max="3003" width="4.85546875" style="8" customWidth="1"/>
    <col min="3004" max="3007" width="8.5703125" style="8" customWidth="1"/>
    <col min="3008" max="3011" width="4.85546875" style="8" customWidth="1"/>
    <col min="3012" max="3012" width="8.42578125" style="8" customWidth="1"/>
    <col min="3013" max="3013" width="8.28515625" style="8" customWidth="1"/>
    <col min="3014" max="3021" width="9.5703125" style="8" customWidth="1"/>
    <col min="3022" max="3022" width="9.140625" style="8" customWidth="1"/>
    <col min="3023" max="3023" width="9.28515625" style="8" customWidth="1"/>
    <col min="3024" max="3025" width="10.42578125" style="8" customWidth="1"/>
    <col min="3026" max="3027" width="9.5703125" style="8" customWidth="1"/>
    <col min="3028" max="3028" width="28.85546875" style="8" customWidth="1"/>
    <col min="3029" max="3029" width="0.85546875" style="8" customWidth="1"/>
    <col min="3030" max="3230" width="9.140625" style="8" customWidth="1"/>
    <col min="3231" max="3231" width="6.28515625" style="8" customWidth="1"/>
    <col min="3232" max="3232" width="19.42578125" style="8" customWidth="1"/>
    <col min="3233" max="3233" width="11.42578125" style="8" customWidth="1"/>
    <col min="3234" max="3234" width="12.140625" style="8" customWidth="1"/>
    <col min="3235" max="3235" width="11.140625" style="8" customWidth="1"/>
    <col min="3236" max="3236" width="11.85546875" style="8" customWidth="1"/>
    <col min="3237" max="3237" width="10.42578125" style="8" customWidth="1"/>
    <col min="3238" max="3238" width="11.85546875" style="8" customWidth="1"/>
    <col min="3239" max="3239" width="12.140625" style="8" customWidth="1"/>
    <col min="3240" max="3240" width="14.42578125" style="8" customWidth="1"/>
    <col min="3241" max="3241" width="10" style="8" customWidth="1"/>
    <col min="3242" max="3243" width="10.42578125" style="8" customWidth="1"/>
    <col min="3244" max="3247" width="11.42578125" style="8" customWidth="1"/>
    <col min="3248" max="3248" width="15.140625" style="8" customWidth="1"/>
    <col min="3249" max="3249" width="11.42578125" style="8" customWidth="1"/>
    <col min="3250" max="3250" width="14.28515625" style="8" customWidth="1"/>
    <col min="3251" max="3253" width="10.7109375" style="8"/>
    <col min="3254" max="3254" width="3.85546875" style="8" customWidth="1"/>
    <col min="3255" max="3255" width="14.28515625" style="8" customWidth="1"/>
    <col min="3256" max="3259" width="4.85546875" style="8" customWidth="1"/>
    <col min="3260" max="3263" width="8.5703125" style="8" customWidth="1"/>
    <col min="3264" max="3267" width="4.85546875" style="8" customWidth="1"/>
    <col min="3268" max="3268" width="8.42578125" style="8" customWidth="1"/>
    <col min="3269" max="3269" width="8.28515625" style="8" customWidth="1"/>
    <col min="3270" max="3277" width="9.5703125" style="8" customWidth="1"/>
    <col min="3278" max="3278" width="9.140625" style="8" customWidth="1"/>
    <col min="3279" max="3279" width="9.28515625" style="8" customWidth="1"/>
    <col min="3280" max="3281" width="10.42578125" style="8" customWidth="1"/>
    <col min="3282" max="3283" width="9.5703125" style="8" customWidth="1"/>
    <col min="3284" max="3284" width="28.85546875" style="8" customWidth="1"/>
    <col min="3285" max="3285" width="0.85546875" style="8" customWidth="1"/>
    <col min="3286" max="3486" width="9.140625" style="8" customWidth="1"/>
    <col min="3487" max="3487" width="6.28515625" style="8" customWidth="1"/>
    <col min="3488" max="3488" width="19.42578125" style="8" customWidth="1"/>
    <col min="3489" max="3489" width="11.42578125" style="8" customWidth="1"/>
    <col min="3490" max="3490" width="12.140625" style="8" customWidth="1"/>
    <col min="3491" max="3491" width="11.140625" style="8" customWidth="1"/>
    <col min="3492" max="3492" width="11.85546875" style="8" customWidth="1"/>
    <col min="3493" max="3493" width="10.42578125" style="8" customWidth="1"/>
    <col min="3494" max="3494" width="11.85546875" style="8" customWidth="1"/>
    <col min="3495" max="3495" width="12.140625" style="8" customWidth="1"/>
    <col min="3496" max="3496" width="14.42578125" style="8" customWidth="1"/>
    <col min="3497" max="3497" width="10" style="8" customWidth="1"/>
    <col min="3498" max="3499" width="10.42578125" style="8" customWidth="1"/>
    <col min="3500" max="3503" width="11.42578125" style="8" customWidth="1"/>
    <col min="3504" max="3504" width="15.140625" style="8" customWidth="1"/>
    <col min="3505" max="3505" width="11.42578125" style="8" customWidth="1"/>
    <col min="3506" max="3506" width="14.28515625" style="8" customWidth="1"/>
    <col min="3507" max="3509" width="10.7109375" style="8"/>
    <col min="3510" max="3510" width="3.85546875" style="8" customWidth="1"/>
    <col min="3511" max="3511" width="14.28515625" style="8" customWidth="1"/>
    <col min="3512" max="3515" width="4.85546875" style="8" customWidth="1"/>
    <col min="3516" max="3519" width="8.5703125" style="8" customWidth="1"/>
    <col min="3520" max="3523" width="4.85546875" style="8" customWidth="1"/>
    <col min="3524" max="3524" width="8.42578125" style="8" customWidth="1"/>
    <col min="3525" max="3525" width="8.28515625" style="8" customWidth="1"/>
    <col min="3526" max="3533" width="9.5703125" style="8" customWidth="1"/>
    <col min="3534" max="3534" width="9.140625" style="8" customWidth="1"/>
    <col min="3535" max="3535" width="9.28515625" style="8" customWidth="1"/>
    <col min="3536" max="3537" width="10.42578125" style="8" customWidth="1"/>
    <col min="3538" max="3539" width="9.5703125" style="8" customWidth="1"/>
    <col min="3540" max="3540" width="28.85546875" style="8" customWidth="1"/>
    <col min="3541" max="3541" width="0.85546875" style="8" customWidth="1"/>
    <col min="3542" max="3742" width="9.140625" style="8" customWidth="1"/>
    <col min="3743" max="3743" width="6.28515625" style="8" customWidth="1"/>
    <col min="3744" max="3744" width="19.42578125" style="8" customWidth="1"/>
    <col min="3745" max="3745" width="11.42578125" style="8" customWidth="1"/>
    <col min="3746" max="3746" width="12.140625" style="8" customWidth="1"/>
    <col min="3747" max="3747" width="11.140625" style="8" customWidth="1"/>
    <col min="3748" max="3748" width="11.85546875" style="8" customWidth="1"/>
    <col min="3749" max="3749" width="10.42578125" style="8" customWidth="1"/>
    <col min="3750" max="3750" width="11.85546875" style="8" customWidth="1"/>
    <col min="3751" max="3751" width="12.140625" style="8" customWidth="1"/>
    <col min="3752" max="3752" width="14.42578125" style="8" customWidth="1"/>
    <col min="3753" max="3753" width="10" style="8" customWidth="1"/>
    <col min="3754" max="3755" width="10.42578125" style="8" customWidth="1"/>
    <col min="3756" max="3759" width="11.42578125" style="8" customWidth="1"/>
    <col min="3760" max="3760" width="15.140625" style="8" customWidth="1"/>
    <col min="3761" max="3761" width="11.42578125" style="8" customWidth="1"/>
    <col min="3762" max="3762" width="14.28515625" style="8" customWidth="1"/>
    <col min="3763" max="3765" width="10.7109375" style="8"/>
    <col min="3766" max="3766" width="3.85546875" style="8" customWidth="1"/>
    <col min="3767" max="3767" width="14.28515625" style="8" customWidth="1"/>
    <col min="3768" max="3771" width="4.85546875" style="8" customWidth="1"/>
    <col min="3772" max="3775" width="8.5703125" style="8" customWidth="1"/>
    <col min="3776" max="3779" width="4.85546875" style="8" customWidth="1"/>
    <col min="3780" max="3780" width="8.42578125" style="8" customWidth="1"/>
    <col min="3781" max="3781" width="8.28515625" style="8" customWidth="1"/>
    <col min="3782" max="3789" width="9.5703125" style="8" customWidth="1"/>
    <col min="3790" max="3790" width="9.140625" style="8" customWidth="1"/>
    <col min="3791" max="3791" width="9.28515625" style="8" customWidth="1"/>
    <col min="3792" max="3793" width="10.42578125" style="8" customWidth="1"/>
    <col min="3794" max="3795" width="9.5703125" style="8" customWidth="1"/>
    <col min="3796" max="3796" width="28.85546875" style="8" customWidth="1"/>
    <col min="3797" max="3797" width="0.85546875" style="8" customWidth="1"/>
    <col min="3798" max="3998" width="9.140625" style="8" customWidth="1"/>
    <col min="3999" max="3999" width="6.28515625" style="8" customWidth="1"/>
    <col min="4000" max="4000" width="19.42578125" style="8" customWidth="1"/>
    <col min="4001" max="4001" width="11.42578125" style="8" customWidth="1"/>
    <col min="4002" max="4002" width="12.140625" style="8" customWidth="1"/>
    <col min="4003" max="4003" width="11.140625" style="8" customWidth="1"/>
    <col min="4004" max="4004" width="11.85546875" style="8" customWidth="1"/>
    <col min="4005" max="4005" width="10.42578125" style="8" customWidth="1"/>
    <col min="4006" max="4006" width="11.85546875" style="8" customWidth="1"/>
    <col min="4007" max="4007" width="12.140625" style="8" customWidth="1"/>
    <col min="4008" max="4008" width="14.42578125" style="8" customWidth="1"/>
    <col min="4009" max="4009" width="10" style="8" customWidth="1"/>
    <col min="4010" max="4011" width="10.42578125" style="8" customWidth="1"/>
    <col min="4012" max="4015" width="11.42578125" style="8" customWidth="1"/>
    <col min="4016" max="4016" width="15.140625" style="8" customWidth="1"/>
    <col min="4017" max="4017" width="11.42578125" style="8" customWidth="1"/>
    <col min="4018" max="4018" width="14.28515625" style="8" customWidth="1"/>
    <col min="4019" max="4021" width="10.7109375" style="8"/>
    <col min="4022" max="4022" width="3.85546875" style="8" customWidth="1"/>
    <col min="4023" max="4023" width="14.28515625" style="8" customWidth="1"/>
    <col min="4024" max="4027" width="4.85546875" style="8" customWidth="1"/>
    <col min="4028" max="4031" width="8.5703125" style="8" customWidth="1"/>
    <col min="4032" max="4035" width="4.85546875" style="8" customWidth="1"/>
    <col min="4036" max="4036" width="8.42578125" style="8" customWidth="1"/>
    <col min="4037" max="4037" width="8.28515625" style="8" customWidth="1"/>
    <col min="4038" max="4045" width="9.5703125" style="8" customWidth="1"/>
    <col min="4046" max="4046" width="9.140625" style="8" customWidth="1"/>
    <col min="4047" max="4047" width="9.28515625" style="8" customWidth="1"/>
    <col min="4048" max="4049" width="10.42578125" style="8" customWidth="1"/>
    <col min="4050" max="4051" width="9.5703125" style="8" customWidth="1"/>
    <col min="4052" max="4052" width="28.85546875" style="8" customWidth="1"/>
    <col min="4053" max="4053" width="0.85546875" style="8" customWidth="1"/>
    <col min="4054" max="4254" width="9.140625" style="8" customWidth="1"/>
    <col min="4255" max="4255" width="6.28515625" style="8" customWidth="1"/>
    <col min="4256" max="4256" width="19.42578125" style="8" customWidth="1"/>
    <col min="4257" max="4257" width="11.42578125" style="8" customWidth="1"/>
    <col min="4258" max="4258" width="12.140625" style="8" customWidth="1"/>
    <col min="4259" max="4259" width="11.140625" style="8" customWidth="1"/>
    <col min="4260" max="4260" width="11.85546875" style="8" customWidth="1"/>
    <col min="4261" max="4261" width="10.42578125" style="8" customWidth="1"/>
    <col min="4262" max="4262" width="11.85546875" style="8" customWidth="1"/>
    <col min="4263" max="4263" width="12.140625" style="8" customWidth="1"/>
    <col min="4264" max="4264" width="14.42578125" style="8" customWidth="1"/>
    <col min="4265" max="4265" width="10" style="8" customWidth="1"/>
    <col min="4266" max="4267" width="10.42578125" style="8" customWidth="1"/>
    <col min="4268" max="4271" width="11.42578125" style="8" customWidth="1"/>
    <col min="4272" max="4272" width="15.140625" style="8" customWidth="1"/>
    <col min="4273" max="4273" width="11.42578125" style="8" customWidth="1"/>
    <col min="4274" max="4274" width="14.28515625" style="8" customWidth="1"/>
    <col min="4275" max="4277" width="10.7109375" style="8"/>
    <col min="4278" max="4278" width="3.85546875" style="8" customWidth="1"/>
    <col min="4279" max="4279" width="14.28515625" style="8" customWidth="1"/>
    <col min="4280" max="4283" width="4.85546875" style="8" customWidth="1"/>
    <col min="4284" max="4287" width="8.5703125" style="8" customWidth="1"/>
    <col min="4288" max="4291" width="4.85546875" style="8" customWidth="1"/>
    <col min="4292" max="4292" width="8.42578125" style="8" customWidth="1"/>
    <col min="4293" max="4293" width="8.28515625" style="8" customWidth="1"/>
    <col min="4294" max="4301" width="9.5703125" style="8" customWidth="1"/>
    <col min="4302" max="4302" width="9.140625" style="8" customWidth="1"/>
    <col min="4303" max="4303" width="9.28515625" style="8" customWidth="1"/>
    <col min="4304" max="4305" width="10.42578125" style="8" customWidth="1"/>
    <col min="4306" max="4307" width="9.5703125" style="8" customWidth="1"/>
    <col min="4308" max="4308" width="28.85546875" style="8" customWidth="1"/>
    <col min="4309" max="4309" width="0.85546875" style="8" customWidth="1"/>
    <col min="4310" max="4510" width="9.140625" style="8" customWidth="1"/>
    <col min="4511" max="4511" width="6.28515625" style="8" customWidth="1"/>
    <col min="4512" max="4512" width="19.42578125" style="8" customWidth="1"/>
    <col min="4513" max="4513" width="11.42578125" style="8" customWidth="1"/>
    <col min="4514" max="4514" width="12.140625" style="8" customWidth="1"/>
    <col min="4515" max="4515" width="11.140625" style="8" customWidth="1"/>
    <col min="4516" max="4516" width="11.85546875" style="8" customWidth="1"/>
    <col min="4517" max="4517" width="10.42578125" style="8" customWidth="1"/>
    <col min="4518" max="4518" width="11.85546875" style="8" customWidth="1"/>
    <col min="4519" max="4519" width="12.140625" style="8" customWidth="1"/>
    <col min="4520" max="4520" width="14.42578125" style="8" customWidth="1"/>
    <col min="4521" max="4521" width="10" style="8" customWidth="1"/>
    <col min="4522" max="4523" width="10.42578125" style="8" customWidth="1"/>
    <col min="4524" max="4527" width="11.42578125" style="8" customWidth="1"/>
    <col min="4528" max="4528" width="15.140625" style="8" customWidth="1"/>
    <col min="4529" max="4529" width="11.42578125" style="8" customWidth="1"/>
    <col min="4530" max="4530" width="14.28515625" style="8" customWidth="1"/>
    <col min="4531" max="4533" width="10.7109375" style="8"/>
    <col min="4534" max="4534" width="3.85546875" style="8" customWidth="1"/>
    <col min="4535" max="4535" width="14.28515625" style="8" customWidth="1"/>
    <col min="4536" max="4539" width="4.85546875" style="8" customWidth="1"/>
    <col min="4540" max="4543" width="8.5703125" style="8" customWidth="1"/>
    <col min="4544" max="4547" width="4.85546875" style="8" customWidth="1"/>
    <col min="4548" max="4548" width="8.42578125" style="8" customWidth="1"/>
    <col min="4549" max="4549" width="8.28515625" style="8" customWidth="1"/>
    <col min="4550" max="4557" width="9.5703125" style="8" customWidth="1"/>
    <col min="4558" max="4558" width="9.140625" style="8" customWidth="1"/>
    <col min="4559" max="4559" width="9.28515625" style="8" customWidth="1"/>
    <col min="4560" max="4561" width="10.42578125" style="8" customWidth="1"/>
    <col min="4562" max="4563" width="9.5703125" style="8" customWidth="1"/>
    <col min="4564" max="4564" width="28.85546875" style="8" customWidth="1"/>
    <col min="4565" max="4565" width="0.85546875" style="8" customWidth="1"/>
    <col min="4566" max="4766" width="9.140625" style="8" customWidth="1"/>
    <col min="4767" max="4767" width="6.28515625" style="8" customWidth="1"/>
    <col min="4768" max="4768" width="19.42578125" style="8" customWidth="1"/>
    <col min="4769" max="4769" width="11.42578125" style="8" customWidth="1"/>
    <col min="4770" max="4770" width="12.140625" style="8" customWidth="1"/>
    <col min="4771" max="4771" width="11.140625" style="8" customWidth="1"/>
    <col min="4772" max="4772" width="11.85546875" style="8" customWidth="1"/>
    <col min="4773" max="4773" width="10.42578125" style="8" customWidth="1"/>
    <col min="4774" max="4774" width="11.85546875" style="8" customWidth="1"/>
    <col min="4775" max="4775" width="12.140625" style="8" customWidth="1"/>
    <col min="4776" max="4776" width="14.42578125" style="8" customWidth="1"/>
    <col min="4777" max="4777" width="10" style="8" customWidth="1"/>
    <col min="4778" max="4779" width="10.42578125" style="8" customWidth="1"/>
    <col min="4780" max="4783" width="11.42578125" style="8" customWidth="1"/>
    <col min="4784" max="4784" width="15.140625" style="8" customWidth="1"/>
    <col min="4785" max="4785" width="11.42578125" style="8" customWidth="1"/>
    <col min="4786" max="4786" width="14.28515625" style="8" customWidth="1"/>
    <col min="4787" max="4789" width="10.7109375" style="8"/>
    <col min="4790" max="4790" width="3.85546875" style="8" customWidth="1"/>
    <col min="4791" max="4791" width="14.28515625" style="8" customWidth="1"/>
    <col min="4792" max="4795" width="4.85546875" style="8" customWidth="1"/>
    <col min="4796" max="4799" width="8.5703125" style="8" customWidth="1"/>
    <col min="4800" max="4803" width="4.85546875" style="8" customWidth="1"/>
    <col min="4804" max="4804" width="8.42578125" style="8" customWidth="1"/>
    <col min="4805" max="4805" width="8.28515625" style="8" customWidth="1"/>
    <col min="4806" max="4813" width="9.5703125" style="8" customWidth="1"/>
    <col min="4814" max="4814" width="9.140625" style="8" customWidth="1"/>
    <col min="4815" max="4815" width="9.28515625" style="8" customWidth="1"/>
    <col min="4816" max="4817" width="10.42578125" style="8" customWidth="1"/>
    <col min="4818" max="4819" width="9.5703125" style="8" customWidth="1"/>
    <col min="4820" max="4820" width="28.85546875" style="8" customWidth="1"/>
    <col min="4821" max="4821" width="0.85546875" style="8" customWidth="1"/>
    <col min="4822" max="5022" width="9.140625" style="8" customWidth="1"/>
    <col min="5023" max="5023" width="6.28515625" style="8" customWidth="1"/>
    <col min="5024" max="5024" width="19.42578125" style="8" customWidth="1"/>
    <col min="5025" max="5025" width="11.42578125" style="8" customWidth="1"/>
    <col min="5026" max="5026" width="12.140625" style="8" customWidth="1"/>
    <col min="5027" max="5027" width="11.140625" style="8" customWidth="1"/>
    <col min="5028" max="5028" width="11.85546875" style="8" customWidth="1"/>
    <col min="5029" max="5029" width="10.42578125" style="8" customWidth="1"/>
    <col min="5030" max="5030" width="11.85546875" style="8" customWidth="1"/>
    <col min="5031" max="5031" width="12.140625" style="8" customWidth="1"/>
    <col min="5032" max="5032" width="14.42578125" style="8" customWidth="1"/>
    <col min="5033" max="5033" width="10" style="8" customWidth="1"/>
    <col min="5034" max="5035" width="10.42578125" style="8" customWidth="1"/>
    <col min="5036" max="5039" width="11.42578125" style="8" customWidth="1"/>
    <col min="5040" max="5040" width="15.140625" style="8" customWidth="1"/>
    <col min="5041" max="5041" width="11.42578125" style="8" customWidth="1"/>
    <col min="5042" max="5042" width="14.28515625" style="8" customWidth="1"/>
    <col min="5043" max="5045" width="10.7109375" style="8"/>
    <col min="5046" max="5046" width="3.85546875" style="8" customWidth="1"/>
    <col min="5047" max="5047" width="14.28515625" style="8" customWidth="1"/>
    <col min="5048" max="5051" width="4.85546875" style="8" customWidth="1"/>
    <col min="5052" max="5055" width="8.5703125" style="8" customWidth="1"/>
    <col min="5056" max="5059" width="4.85546875" style="8" customWidth="1"/>
    <col min="5060" max="5060" width="8.42578125" style="8" customWidth="1"/>
    <col min="5061" max="5061" width="8.28515625" style="8" customWidth="1"/>
    <col min="5062" max="5069" width="9.5703125" style="8" customWidth="1"/>
    <col min="5070" max="5070" width="9.140625" style="8" customWidth="1"/>
    <col min="5071" max="5071" width="9.28515625" style="8" customWidth="1"/>
    <col min="5072" max="5073" width="10.42578125" style="8" customWidth="1"/>
    <col min="5074" max="5075" width="9.5703125" style="8" customWidth="1"/>
    <col min="5076" max="5076" width="28.85546875" style="8" customWidth="1"/>
    <col min="5077" max="5077" width="0.85546875" style="8" customWidth="1"/>
    <col min="5078" max="5278" width="9.140625" style="8" customWidth="1"/>
    <col min="5279" max="5279" width="6.28515625" style="8" customWidth="1"/>
    <col min="5280" max="5280" width="19.42578125" style="8" customWidth="1"/>
    <col min="5281" max="5281" width="11.42578125" style="8" customWidth="1"/>
    <col min="5282" max="5282" width="12.140625" style="8" customWidth="1"/>
    <col min="5283" max="5283" width="11.140625" style="8" customWidth="1"/>
    <col min="5284" max="5284" width="11.85546875" style="8" customWidth="1"/>
    <col min="5285" max="5285" width="10.42578125" style="8" customWidth="1"/>
    <col min="5286" max="5286" width="11.85546875" style="8" customWidth="1"/>
    <col min="5287" max="5287" width="12.140625" style="8" customWidth="1"/>
    <col min="5288" max="5288" width="14.42578125" style="8" customWidth="1"/>
    <col min="5289" max="5289" width="10" style="8" customWidth="1"/>
    <col min="5290" max="5291" width="10.42578125" style="8" customWidth="1"/>
    <col min="5292" max="5295" width="11.42578125" style="8" customWidth="1"/>
    <col min="5296" max="5296" width="15.140625" style="8" customWidth="1"/>
    <col min="5297" max="5297" width="11.42578125" style="8" customWidth="1"/>
    <col min="5298" max="5298" width="14.28515625" style="8" customWidth="1"/>
    <col min="5299" max="5301" width="10.7109375" style="8"/>
    <col min="5302" max="5302" width="3.85546875" style="8" customWidth="1"/>
    <col min="5303" max="5303" width="14.28515625" style="8" customWidth="1"/>
    <col min="5304" max="5307" width="4.85546875" style="8" customWidth="1"/>
    <col min="5308" max="5311" width="8.5703125" style="8" customWidth="1"/>
    <col min="5312" max="5315" width="4.85546875" style="8" customWidth="1"/>
    <col min="5316" max="5316" width="8.42578125" style="8" customWidth="1"/>
    <col min="5317" max="5317" width="8.28515625" style="8" customWidth="1"/>
    <col min="5318" max="5325" width="9.5703125" style="8" customWidth="1"/>
    <col min="5326" max="5326" width="9.140625" style="8" customWidth="1"/>
    <col min="5327" max="5327" width="9.28515625" style="8" customWidth="1"/>
    <col min="5328" max="5329" width="10.42578125" style="8" customWidth="1"/>
    <col min="5330" max="5331" width="9.5703125" style="8" customWidth="1"/>
    <col min="5332" max="5332" width="28.85546875" style="8" customWidth="1"/>
    <col min="5333" max="5333" width="0.85546875" style="8" customWidth="1"/>
    <col min="5334" max="5534" width="9.140625" style="8" customWidth="1"/>
    <col min="5535" max="5535" width="6.28515625" style="8" customWidth="1"/>
    <col min="5536" max="5536" width="19.42578125" style="8" customWidth="1"/>
    <col min="5537" max="5537" width="11.42578125" style="8" customWidth="1"/>
    <col min="5538" max="5538" width="12.140625" style="8" customWidth="1"/>
    <col min="5539" max="5539" width="11.140625" style="8" customWidth="1"/>
    <col min="5540" max="5540" width="11.85546875" style="8" customWidth="1"/>
    <col min="5541" max="5541" width="10.42578125" style="8" customWidth="1"/>
    <col min="5542" max="5542" width="11.85546875" style="8" customWidth="1"/>
    <col min="5543" max="5543" width="12.140625" style="8" customWidth="1"/>
    <col min="5544" max="5544" width="14.42578125" style="8" customWidth="1"/>
    <col min="5545" max="5545" width="10" style="8" customWidth="1"/>
    <col min="5546" max="5547" width="10.42578125" style="8" customWidth="1"/>
    <col min="5548" max="5551" width="11.42578125" style="8" customWidth="1"/>
    <col min="5552" max="5552" width="15.140625" style="8" customWidth="1"/>
    <col min="5553" max="5553" width="11.42578125" style="8" customWidth="1"/>
    <col min="5554" max="5554" width="14.28515625" style="8" customWidth="1"/>
    <col min="5555" max="5557" width="10.7109375" style="8"/>
    <col min="5558" max="5558" width="3.85546875" style="8" customWidth="1"/>
    <col min="5559" max="5559" width="14.28515625" style="8" customWidth="1"/>
    <col min="5560" max="5563" width="4.85546875" style="8" customWidth="1"/>
    <col min="5564" max="5567" width="8.5703125" style="8" customWidth="1"/>
    <col min="5568" max="5571" width="4.85546875" style="8" customWidth="1"/>
    <col min="5572" max="5572" width="8.42578125" style="8" customWidth="1"/>
    <col min="5573" max="5573" width="8.28515625" style="8" customWidth="1"/>
    <col min="5574" max="5581" width="9.5703125" style="8" customWidth="1"/>
    <col min="5582" max="5582" width="9.140625" style="8" customWidth="1"/>
    <col min="5583" max="5583" width="9.28515625" style="8" customWidth="1"/>
    <col min="5584" max="5585" width="10.42578125" style="8" customWidth="1"/>
    <col min="5586" max="5587" width="9.5703125" style="8" customWidth="1"/>
    <col min="5588" max="5588" width="28.85546875" style="8" customWidth="1"/>
    <col min="5589" max="5589" width="0.85546875" style="8" customWidth="1"/>
    <col min="5590" max="5790" width="9.140625" style="8" customWidth="1"/>
    <col min="5791" max="5791" width="6.28515625" style="8" customWidth="1"/>
    <col min="5792" max="5792" width="19.42578125" style="8" customWidth="1"/>
    <col min="5793" max="5793" width="11.42578125" style="8" customWidth="1"/>
    <col min="5794" max="5794" width="12.140625" style="8" customWidth="1"/>
    <col min="5795" max="5795" width="11.140625" style="8" customWidth="1"/>
    <col min="5796" max="5796" width="11.85546875" style="8" customWidth="1"/>
    <col min="5797" max="5797" width="10.42578125" style="8" customWidth="1"/>
    <col min="5798" max="5798" width="11.85546875" style="8" customWidth="1"/>
    <col min="5799" max="5799" width="12.140625" style="8" customWidth="1"/>
    <col min="5800" max="5800" width="14.42578125" style="8" customWidth="1"/>
    <col min="5801" max="5801" width="10" style="8" customWidth="1"/>
    <col min="5802" max="5803" width="10.42578125" style="8" customWidth="1"/>
    <col min="5804" max="5807" width="11.42578125" style="8" customWidth="1"/>
    <col min="5808" max="5808" width="15.140625" style="8" customWidth="1"/>
    <col min="5809" max="5809" width="11.42578125" style="8" customWidth="1"/>
    <col min="5810" max="5810" width="14.28515625" style="8" customWidth="1"/>
    <col min="5811" max="5813" width="10.7109375" style="8"/>
    <col min="5814" max="5814" width="3.85546875" style="8" customWidth="1"/>
    <col min="5815" max="5815" width="14.28515625" style="8" customWidth="1"/>
    <col min="5816" max="5819" width="4.85546875" style="8" customWidth="1"/>
    <col min="5820" max="5823" width="8.5703125" style="8" customWidth="1"/>
    <col min="5824" max="5827" width="4.85546875" style="8" customWidth="1"/>
    <col min="5828" max="5828" width="8.42578125" style="8" customWidth="1"/>
    <col min="5829" max="5829" width="8.28515625" style="8" customWidth="1"/>
    <col min="5830" max="5837" width="9.5703125" style="8" customWidth="1"/>
    <col min="5838" max="5838" width="9.140625" style="8" customWidth="1"/>
    <col min="5839" max="5839" width="9.28515625" style="8" customWidth="1"/>
    <col min="5840" max="5841" width="10.42578125" style="8" customWidth="1"/>
    <col min="5842" max="5843" width="9.5703125" style="8" customWidth="1"/>
    <col min="5844" max="5844" width="28.85546875" style="8" customWidth="1"/>
    <col min="5845" max="5845" width="0.85546875" style="8" customWidth="1"/>
    <col min="5846" max="6046" width="9.140625" style="8" customWidth="1"/>
    <col min="6047" max="6047" width="6.28515625" style="8" customWidth="1"/>
    <col min="6048" max="6048" width="19.42578125" style="8" customWidth="1"/>
    <col min="6049" max="6049" width="11.42578125" style="8" customWidth="1"/>
    <col min="6050" max="6050" width="12.140625" style="8" customWidth="1"/>
    <col min="6051" max="6051" width="11.140625" style="8" customWidth="1"/>
    <col min="6052" max="6052" width="11.85546875" style="8" customWidth="1"/>
    <col min="6053" max="6053" width="10.42578125" style="8" customWidth="1"/>
    <col min="6054" max="6054" width="11.85546875" style="8" customWidth="1"/>
    <col min="6055" max="6055" width="12.140625" style="8" customWidth="1"/>
    <col min="6056" max="6056" width="14.42578125" style="8" customWidth="1"/>
    <col min="6057" max="6057" width="10" style="8" customWidth="1"/>
    <col min="6058" max="6059" width="10.42578125" style="8" customWidth="1"/>
    <col min="6060" max="6063" width="11.42578125" style="8" customWidth="1"/>
    <col min="6064" max="6064" width="15.140625" style="8" customWidth="1"/>
    <col min="6065" max="6065" width="11.42578125" style="8" customWidth="1"/>
    <col min="6066" max="6066" width="14.28515625" style="8" customWidth="1"/>
    <col min="6067" max="6069" width="10.7109375" style="8"/>
    <col min="6070" max="6070" width="3.85546875" style="8" customWidth="1"/>
    <col min="6071" max="6071" width="14.28515625" style="8" customWidth="1"/>
    <col min="6072" max="6075" width="4.85546875" style="8" customWidth="1"/>
    <col min="6076" max="6079" width="8.5703125" style="8" customWidth="1"/>
    <col min="6080" max="6083" width="4.85546875" style="8" customWidth="1"/>
    <col min="6084" max="6084" width="8.42578125" style="8" customWidth="1"/>
    <col min="6085" max="6085" width="8.28515625" style="8" customWidth="1"/>
    <col min="6086" max="6093" width="9.5703125" style="8" customWidth="1"/>
    <col min="6094" max="6094" width="9.140625" style="8" customWidth="1"/>
    <col min="6095" max="6095" width="9.28515625" style="8" customWidth="1"/>
    <col min="6096" max="6097" width="10.42578125" style="8" customWidth="1"/>
    <col min="6098" max="6099" width="9.5703125" style="8" customWidth="1"/>
    <col min="6100" max="6100" width="28.85546875" style="8" customWidth="1"/>
    <col min="6101" max="6101" width="0.85546875" style="8" customWidth="1"/>
    <col min="6102" max="6302" width="9.140625" style="8" customWidth="1"/>
    <col min="6303" max="6303" width="6.28515625" style="8" customWidth="1"/>
    <col min="6304" max="6304" width="19.42578125" style="8" customWidth="1"/>
    <col min="6305" max="6305" width="11.42578125" style="8" customWidth="1"/>
    <col min="6306" max="6306" width="12.140625" style="8" customWidth="1"/>
    <col min="6307" max="6307" width="11.140625" style="8" customWidth="1"/>
    <col min="6308" max="6308" width="11.85546875" style="8" customWidth="1"/>
    <col min="6309" max="6309" width="10.42578125" style="8" customWidth="1"/>
    <col min="6310" max="6310" width="11.85546875" style="8" customWidth="1"/>
    <col min="6311" max="6311" width="12.140625" style="8" customWidth="1"/>
    <col min="6312" max="6312" width="14.42578125" style="8" customWidth="1"/>
    <col min="6313" max="6313" width="10" style="8" customWidth="1"/>
    <col min="6314" max="6315" width="10.42578125" style="8" customWidth="1"/>
    <col min="6316" max="6319" width="11.42578125" style="8" customWidth="1"/>
    <col min="6320" max="6320" width="15.140625" style="8" customWidth="1"/>
    <col min="6321" max="6321" width="11.42578125" style="8" customWidth="1"/>
    <col min="6322" max="6322" width="14.28515625" style="8" customWidth="1"/>
    <col min="6323" max="6325" width="10.7109375" style="8"/>
    <col min="6326" max="6326" width="3.85546875" style="8" customWidth="1"/>
    <col min="6327" max="6327" width="14.28515625" style="8" customWidth="1"/>
    <col min="6328" max="6331" width="4.85546875" style="8" customWidth="1"/>
    <col min="6332" max="6335" width="8.5703125" style="8" customWidth="1"/>
    <col min="6336" max="6339" width="4.85546875" style="8" customWidth="1"/>
    <col min="6340" max="6340" width="8.42578125" style="8" customWidth="1"/>
    <col min="6341" max="6341" width="8.28515625" style="8" customWidth="1"/>
    <col min="6342" max="6349" width="9.5703125" style="8" customWidth="1"/>
    <col min="6350" max="6350" width="9.140625" style="8" customWidth="1"/>
    <col min="6351" max="6351" width="9.28515625" style="8" customWidth="1"/>
    <col min="6352" max="6353" width="10.42578125" style="8" customWidth="1"/>
    <col min="6354" max="6355" width="9.5703125" style="8" customWidth="1"/>
    <col min="6356" max="6356" width="28.85546875" style="8" customWidth="1"/>
    <col min="6357" max="6357" width="0.85546875" style="8" customWidth="1"/>
    <col min="6358" max="6558" width="9.140625" style="8" customWidth="1"/>
    <col min="6559" max="6559" width="6.28515625" style="8" customWidth="1"/>
    <col min="6560" max="6560" width="19.42578125" style="8" customWidth="1"/>
    <col min="6561" max="6561" width="11.42578125" style="8" customWidth="1"/>
    <col min="6562" max="6562" width="12.140625" style="8" customWidth="1"/>
    <col min="6563" max="6563" width="11.140625" style="8" customWidth="1"/>
    <col min="6564" max="6564" width="11.85546875" style="8" customWidth="1"/>
    <col min="6565" max="6565" width="10.42578125" style="8" customWidth="1"/>
    <col min="6566" max="6566" width="11.85546875" style="8" customWidth="1"/>
    <col min="6567" max="6567" width="12.140625" style="8" customWidth="1"/>
    <col min="6568" max="6568" width="14.42578125" style="8" customWidth="1"/>
    <col min="6569" max="6569" width="10" style="8" customWidth="1"/>
    <col min="6570" max="6571" width="10.42578125" style="8" customWidth="1"/>
    <col min="6572" max="6575" width="11.42578125" style="8" customWidth="1"/>
    <col min="6576" max="6576" width="15.140625" style="8" customWidth="1"/>
    <col min="6577" max="6577" width="11.42578125" style="8" customWidth="1"/>
    <col min="6578" max="6578" width="14.28515625" style="8" customWidth="1"/>
    <col min="6579" max="6581" width="10.7109375" style="8"/>
    <col min="6582" max="6582" width="3.85546875" style="8" customWidth="1"/>
    <col min="6583" max="6583" width="14.28515625" style="8" customWidth="1"/>
    <col min="6584" max="6587" width="4.85546875" style="8" customWidth="1"/>
    <col min="6588" max="6591" width="8.5703125" style="8" customWidth="1"/>
    <col min="6592" max="6595" width="4.85546875" style="8" customWidth="1"/>
    <col min="6596" max="6596" width="8.42578125" style="8" customWidth="1"/>
    <col min="6597" max="6597" width="8.28515625" style="8" customWidth="1"/>
    <col min="6598" max="6605" width="9.5703125" style="8" customWidth="1"/>
    <col min="6606" max="6606" width="9.140625" style="8" customWidth="1"/>
    <col min="6607" max="6607" width="9.28515625" style="8" customWidth="1"/>
    <col min="6608" max="6609" width="10.42578125" style="8" customWidth="1"/>
    <col min="6610" max="6611" width="9.5703125" style="8" customWidth="1"/>
    <col min="6612" max="6612" width="28.85546875" style="8" customWidth="1"/>
    <col min="6613" max="6613" width="0.85546875" style="8" customWidth="1"/>
    <col min="6614" max="6814" width="9.140625" style="8" customWidth="1"/>
    <col min="6815" max="6815" width="6.28515625" style="8" customWidth="1"/>
    <col min="6816" max="6816" width="19.42578125" style="8" customWidth="1"/>
    <col min="6817" max="6817" width="11.42578125" style="8" customWidth="1"/>
    <col min="6818" max="6818" width="12.140625" style="8" customWidth="1"/>
    <col min="6819" max="6819" width="11.140625" style="8" customWidth="1"/>
    <col min="6820" max="6820" width="11.85546875" style="8" customWidth="1"/>
    <col min="6821" max="6821" width="10.42578125" style="8" customWidth="1"/>
    <col min="6822" max="6822" width="11.85546875" style="8" customWidth="1"/>
    <col min="6823" max="6823" width="12.140625" style="8" customWidth="1"/>
    <col min="6824" max="6824" width="14.42578125" style="8" customWidth="1"/>
    <col min="6825" max="6825" width="10" style="8" customWidth="1"/>
    <col min="6826" max="6827" width="10.42578125" style="8" customWidth="1"/>
    <col min="6828" max="6831" width="11.42578125" style="8" customWidth="1"/>
    <col min="6832" max="6832" width="15.140625" style="8" customWidth="1"/>
    <col min="6833" max="6833" width="11.42578125" style="8" customWidth="1"/>
    <col min="6834" max="6834" width="14.28515625" style="8" customWidth="1"/>
    <col min="6835" max="6837" width="10.7109375" style="8"/>
    <col min="6838" max="6838" width="3.85546875" style="8" customWidth="1"/>
    <col min="6839" max="6839" width="14.28515625" style="8" customWidth="1"/>
    <col min="6840" max="6843" width="4.85546875" style="8" customWidth="1"/>
    <col min="6844" max="6847" width="8.5703125" style="8" customWidth="1"/>
    <col min="6848" max="6851" width="4.85546875" style="8" customWidth="1"/>
    <col min="6852" max="6852" width="8.42578125" style="8" customWidth="1"/>
    <col min="6853" max="6853" width="8.28515625" style="8" customWidth="1"/>
    <col min="6854" max="6861" width="9.5703125" style="8" customWidth="1"/>
    <col min="6862" max="6862" width="9.140625" style="8" customWidth="1"/>
    <col min="6863" max="6863" width="9.28515625" style="8" customWidth="1"/>
    <col min="6864" max="6865" width="10.42578125" style="8" customWidth="1"/>
    <col min="6866" max="6867" width="9.5703125" style="8" customWidth="1"/>
    <col min="6868" max="6868" width="28.85546875" style="8" customWidth="1"/>
    <col min="6869" max="6869" width="0.85546875" style="8" customWidth="1"/>
    <col min="6870" max="7070" width="9.140625" style="8" customWidth="1"/>
    <col min="7071" max="7071" width="6.28515625" style="8" customWidth="1"/>
    <col min="7072" max="7072" width="19.42578125" style="8" customWidth="1"/>
    <col min="7073" max="7073" width="11.42578125" style="8" customWidth="1"/>
    <col min="7074" max="7074" width="12.140625" style="8" customWidth="1"/>
    <col min="7075" max="7075" width="11.140625" style="8" customWidth="1"/>
    <col min="7076" max="7076" width="11.85546875" style="8" customWidth="1"/>
    <col min="7077" max="7077" width="10.42578125" style="8" customWidth="1"/>
    <col min="7078" max="7078" width="11.85546875" style="8" customWidth="1"/>
    <col min="7079" max="7079" width="12.140625" style="8" customWidth="1"/>
    <col min="7080" max="7080" width="14.42578125" style="8" customWidth="1"/>
    <col min="7081" max="7081" width="10" style="8" customWidth="1"/>
    <col min="7082" max="7083" width="10.42578125" style="8" customWidth="1"/>
    <col min="7084" max="7087" width="11.42578125" style="8" customWidth="1"/>
    <col min="7088" max="7088" width="15.140625" style="8" customWidth="1"/>
    <col min="7089" max="7089" width="11.42578125" style="8" customWidth="1"/>
    <col min="7090" max="7090" width="14.28515625" style="8" customWidth="1"/>
    <col min="7091" max="7093" width="10.7109375" style="8"/>
    <col min="7094" max="7094" width="3.85546875" style="8" customWidth="1"/>
    <col min="7095" max="7095" width="14.28515625" style="8" customWidth="1"/>
    <col min="7096" max="7099" width="4.85546875" style="8" customWidth="1"/>
    <col min="7100" max="7103" width="8.5703125" style="8" customWidth="1"/>
    <col min="7104" max="7107" width="4.85546875" style="8" customWidth="1"/>
    <col min="7108" max="7108" width="8.42578125" style="8" customWidth="1"/>
    <col min="7109" max="7109" width="8.28515625" style="8" customWidth="1"/>
    <col min="7110" max="7117" width="9.5703125" style="8" customWidth="1"/>
    <col min="7118" max="7118" width="9.140625" style="8" customWidth="1"/>
    <col min="7119" max="7119" width="9.28515625" style="8" customWidth="1"/>
    <col min="7120" max="7121" width="10.42578125" style="8" customWidth="1"/>
    <col min="7122" max="7123" width="9.5703125" style="8" customWidth="1"/>
    <col min="7124" max="7124" width="28.85546875" style="8" customWidth="1"/>
    <col min="7125" max="7125" width="0.85546875" style="8" customWidth="1"/>
    <col min="7126" max="7326" width="9.140625" style="8" customWidth="1"/>
    <col min="7327" max="7327" width="6.28515625" style="8" customWidth="1"/>
    <col min="7328" max="7328" width="19.42578125" style="8" customWidth="1"/>
    <col min="7329" max="7329" width="11.42578125" style="8" customWidth="1"/>
    <col min="7330" max="7330" width="12.140625" style="8" customWidth="1"/>
    <col min="7331" max="7331" width="11.140625" style="8" customWidth="1"/>
    <col min="7332" max="7332" width="11.85546875" style="8" customWidth="1"/>
    <col min="7333" max="7333" width="10.42578125" style="8" customWidth="1"/>
    <col min="7334" max="7334" width="11.85546875" style="8" customWidth="1"/>
    <col min="7335" max="7335" width="12.140625" style="8" customWidth="1"/>
    <col min="7336" max="7336" width="14.42578125" style="8" customWidth="1"/>
    <col min="7337" max="7337" width="10" style="8" customWidth="1"/>
    <col min="7338" max="7339" width="10.42578125" style="8" customWidth="1"/>
    <col min="7340" max="7343" width="11.42578125" style="8" customWidth="1"/>
    <col min="7344" max="7344" width="15.140625" style="8" customWidth="1"/>
    <col min="7345" max="7345" width="11.42578125" style="8" customWidth="1"/>
    <col min="7346" max="7346" width="14.28515625" style="8" customWidth="1"/>
    <col min="7347" max="7349" width="10.7109375" style="8"/>
    <col min="7350" max="7350" width="3.85546875" style="8" customWidth="1"/>
    <col min="7351" max="7351" width="14.28515625" style="8" customWidth="1"/>
    <col min="7352" max="7355" width="4.85546875" style="8" customWidth="1"/>
    <col min="7356" max="7359" width="8.5703125" style="8" customWidth="1"/>
    <col min="7360" max="7363" width="4.85546875" style="8" customWidth="1"/>
    <col min="7364" max="7364" width="8.42578125" style="8" customWidth="1"/>
    <col min="7365" max="7365" width="8.28515625" style="8" customWidth="1"/>
    <col min="7366" max="7373" width="9.5703125" style="8" customWidth="1"/>
    <col min="7374" max="7374" width="9.140625" style="8" customWidth="1"/>
    <col min="7375" max="7375" width="9.28515625" style="8" customWidth="1"/>
    <col min="7376" max="7377" width="10.42578125" style="8" customWidth="1"/>
    <col min="7378" max="7379" width="9.5703125" style="8" customWidth="1"/>
    <col min="7380" max="7380" width="28.85546875" style="8" customWidth="1"/>
    <col min="7381" max="7381" width="0.85546875" style="8" customWidth="1"/>
    <col min="7382" max="7582" width="9.140625" style="8" customWidth="1"/>
    <col min="7583" max="7583" width="6.28515625" style="8" customWidth="1"/>
    <col min="7584" max="7584" width="19.42578125" style="8" customWidth="1"/>
    <col min="7585" max="7585" width="11.42578125" style="8" customWidth="1"/>
    <col min="7586" max="7586" width="12.140625" style="8" customWidth="1"/>
    <col min="7587" max="7587" width="11.140625" style="8" customWidth="1"/>
    <col min="7588" max="7588" width="11.85546875" style="8" customWidth="1"/>
    <col min="7589" max="7589" width="10.42578125" style="8" customWidth="1"/>
    <col min="7590" max="7590" width="11.85546875" style="8" customWidth="1"/>
    <col min="7591" max="7591" width="12.140625" style="8" customWidth="1"/>
    <col min="7592" max="7592" width="14.42578125" style="8" customWidth="1"/>
    <col min="7593" max="7593" width="10" style="8" customWidth="1"/>
    <col min="7594" max="7595" width="10.42578125" style="8" customWidth="1"/>
    <col min="7596" max="7599" width="11.42578125" style="8" customWidth="1"/>
    <col min="7600" max="7600" width="15.140625" style="8" customWidth="1"/>
    <col min="7601" max="7601" width="11.42578125" style="8" customWidth="1"/>
    <col min="7602" max="7602" width="14.28515625" style="8" customWidth="1"/>
    <col min="7603" max="7605" width="10.7109375" style="8"/>
    <col min="7606" max="7606" width="3.85546875" style="8" customWidth="1"/>
    <col min="7607" max="7607" width="14.28515625" style="8" customWidth="1"/>
    <col min="7608" max="7611" width="4.85546875" style="8" customWidth="1"/>
    <col min="7612" max="7615" width="8.5703125" style="8" customWidth="1"/>
    <col min="7616" max="7619" width="4.85546875" style="8" customWidth="1"/>
    <col min="7620" max="7620" width="8.42578125" style="8" customWidth="1"/>
    <col min="7621" max="7621" width="8.28515625" style="8" customWidth="1"/>
    <col min="7622" max="7629" width="9.5703125" style="8" customWidth="1"/>
    <col min="7630" max="7630" width="9.140625" style="8" customWidth="1"/>
    <col min="7631" max="7631" width="9.28515625" style="8" customWidth="1"/>
    <col min="7632" max="7633" width="10.42578125" style="8" customWidth="1"/>
    <col min="7634" max="7635" width="9.5703125" style="8" customWidth="1"/>
    <col min="7636" max="7636" width="28.85546875" style="8" customWidth="1"/>
    <col min="7637" max="7637" width="0.85546875" style="8" customWidth="1"/>
    <col min="7638" max="7838" width="9.140625" style="8" customWidth="1"/>
    <col min="7839" max="7839" width="6.28515625" style="8" customWidth="1"/>
    <col min="7840" max="7840" width="19.42578125" style="8" customWidth="1"/>
    <col min="7841" max="7841" width="11.42578125" style="8" customWidth="1"/>
    <col min="7842" max="7842" width="12.140625" style="8" customWidth="1"/>
    <col min="7843" max="7843" width="11.140625" style="8" customWidth="1"/>
    <col min="7844" max="7844" width="11.85546875" style="8" customWidth="1"/>
    <col min="7845" max="7845" width="10.42578125" style="8" customWidth="1"/>
    <col min="7846" max="7846" width="11.85546875" style="8" customWidth="1"/>
    <col min="7847" max="7847" width="12.140625" style="8" customWidth="1"/>
    <col min="7848" max="7848" width="14.42578125" style="8" customWidth="1"/>
    <col min="7849" max="7849" width="10" style="8" customWidth="1"/>
    <col min="7850" max="7851" width="10.42578125" style="8" customWidth="1"/>
    <col min="7852" max="7855" width="11.42578125" style="8" customWidth="1"/>
    <col min="7856" max="7856" width="15.140625" style="8" customWidth="1"/>
    <col min="7857" max="7857" width="11.42578125" style="8" customWidth="1"/>
    <col min="7858" max="7858" width="14.28515625" style="8" customWidth="1"/>
    <col min="7859" max="7861" width="10.7109375" style="8"/>
    <col min="7862" max="7862" width="3.85546875" style="8" customWidth="1"/>
    <col min="7863" max="7863" width="14.28515625" style="8" customWidth="1"/>
    <col min="7864" max="7867" width="4.85546875" style="8" customWidth="1"/>
    <col min="7868" max="7871" width="8.5703125" style="8" customWidth="1"/>
    <col min="7872" max="7875" width="4.85546875" style="8" customWidth="1"/>
    <col min="7876" max="7876" width="8.42578125" style="8" customWidth="1"/>
    <col min="7877" max="7877" width="8.28515625" style="8" customWidth="1"/>
    <col min="7878" max="7885" width="9.5703125" style="8" customWidth="1"/>
    <col min="7886" max="7886" width="9.140625" style="8" customWidth="1"/>
    <col min="7887" max="7887" width="9.28515625" style="8" customWidth="1"/>
    <col min="7888" max="7889" width="10.42578125" style="8" customWidth="1"/>
    <col min="7890" max="7891" width="9.5703125" style="8" customWidth="1"/>
    <col min="7892" max="7892" width="28.85546875" style="8" customWidth="1"/>
    <col min="7893" max="7893" width="0.85546875" style="8" customWidth="1"/>
    <col min="7894" max="8094" width="9.140625" style="8" customWidth="1"/>
    <col min="8095" max="8095" width="6.28515625" style="8" customWidth="1"/>
    <col min="8096" max="8096" width="19.42578125" style="8" customWidth="1"/>
    <col min="8097" max="8097" width="11.42578125" style="8" customWidth="1"/>
    <col min="8098" max="8098" width="12.140625" style="8" customWidth="1"/>
    <col min="8099" max="8099" width="11.140625" style="8" customWidth="1"/>
    <col min="8100" max="8100" width="11.85546875" style="8" customWidth="1"/>
    <col min="8101" max="8101" width="10.42578125" style="8" customWidth="1"/>
    <col min="8102" max="8102" width="11.85546875" style="8" customWidth="1"/>
    <col min="8103" max="8103" width="12.140625" style="8" customWidth="1"/>
    <col min="8104" max="8104" width="14.42578125" style="8" customWidth="1"/>
    <col min="8105" max="8105" width="10" style="8" customWidth="1"/>
    <col min="8106" max="8107" width="10.42578125" style="8" customWidth="1"/>
    <col min="8108" max="8111" width="11.42578125" style="8" customWidth="1"/>
    <col min="8112" max="8112" width="15.140625" style="8" customWidth="1"/>
    <col min="8113" max="8113" width="11.42578125" style="8" customWidth="1"/>
    <col min="8114" max="8114" width="14.28515625" style="8" customWidth="1"/>
    <col min="8115" max="8117" width="10.7109375" style="8"/>
    <col min="8118" max="8118" width="3.85546875" style="8" customWidth="1"/>
    <col min="8119" max="8119" width="14.28515625" style="8" customWidth="1"/>
    <col min="8120" max="8123" width="4.85546875" style="8" customWidth="1"/>
    <col min="8124" max="8127" width="8.5703125" style="8" customWidth="1"/>
    <col min="8128" max="8131" width="4.85546875" style="8" customWidth="1"/>
    <col min="8132" max="8132" width="8.42578125" style="8" customWidth="1"/>
    <col min="8133" max="8133" width="8.28515625" style="8" customWidth="1"/>
    <col min="8134" max="8141" width="9.5703125" style="8" customWidth="1"/>
    <col min="8142" max="8142" width="9.140625" style="8" customWidth="1"/>
    <col min="8143" max="8143" width="9.28515625" style="8" customWidth="1"/>
    <col min="8144" max="8145" width="10.42578125" style="8" customWidth="1"/>
    <col min="8146" max="8147" width="9.5703125" style="8" customWidth="1"/>
    <col min="8148" max="8148" width="28.85546875" style="8" customWidth="1"/>
    <col min="8149" max="8149" width="0.85546875" style="8" customWidth="1"/>
    <col min="8150" max="8350" width="9.140625" style="8" customWidth="1"/>
    <col min="8351" max="8351" width="6.28515625" style="8" customWidth="1"/>
    <col min="8352" max="8352" width="19.42578125" style="8" customWidth="1"/>
    <col min="8353" max="8353" width="11.42578125" style="8" customWidth="1"/>
    <col min="8354" max="8354" width="12.140625" style="8" customWidth="1"/>
    <col min="8355" max="8355" width="11.140625" style="8" customWidth="1"/>
    <col min="8356" max="8356" width="11.85546875" style="8" customWidth="1"/>
    <col min="8357" max="8357" width="10.42578125" style="8" customWidth="1"/>
    <col min="8358" max="8358" width="11.85546875" style="8" customWidth="1"/>
    <col min="8359" max="8359" width="12.140625" style="8" customWidth="1"/>
    <col min="8360" max="8360" width="14.42578125" style="8" customWidth="1"/>
    <col min="8361" max="8361" width="10" style="8" customWidth="1"/>
    <col min="8362" max="8363" width="10.42578125" style="8" customWidth="1"/>
    <col min="8364" max="8367" width="11.42578125" style="8" customWidth="1"/>
    <col min="8368" max="8368" width="15.140625" style="8" customWidth="1"/>
    <col min="8369" max="8369" width="11.42578125" style="8" customWidth="1"/>
    <col min="8370" max="8370" width="14.28515625" style="8" customWidth="1"/>
    <col min="8371" max="8373" width="10.7109375" style="8"/>
    <col min="8374" max="8374" width="3.85546875" style="8" customWidth="1"/>
    <col min="8375" max="8375" width="14.28515625" style="8" customWidth="1"/>
    <col min="8376" max="8379" width="4.85546875" style="8" customWidth="1"/>
    <col min="8380" max="8383" width="8.5703125" style="8" customWidth="1"/>
    <col min="8384" max="8387" width="4.85546875" style="8" customWidth="1"/>
    <col min="8388" max="8388" width="8.42578125" style="8" customWidth="1"/>
    <col min="8389" max="8389" width="8.28515625" style="8" customWidth="1"/>
    <col min="8390" max="8397" width="9.5703125" style="8" customWidth="1"/>
    <col min="8398" max="8398" width="9.140625" style="8" customWidth="1"/>
    <col min="8399" max="8399" width="9.28515625" style="8" customWidth="1"/>
    <col min="8400" max="8401" width="10.42578125" style="8" customWidth="1"/>
    <col min="8402" max="8403" width="9.5703125" style="8" customWidth="1"/>
    <col min="8404" max="8404" width="28.85546875" style="8" customWidth="1"/>
    <col min="8405" max="8405" width="0.85546875" style="8" customWidth="1"/>
    <col min="8406" max="8606" width="9.140625" style="8" customWidth="1"/>
    <col min="8607" max="8607" width="6.28515625" style="8" customWidth="1"/>
    <col min="8608" max="8608" width="19.42578125" style="8" customWidth="1"/>
    <col min="8609" max="8609" width="11.42578125" style="8" customWidth="1"/>
    <col min="8610" max="8610" width="12.140625" style="8" customWidth="1"/>
    <col min="8611" max="8611" width="11.140625" style="8" customWidth="1"/>
    <col min="8612" max="8612" width="11.85546875" style="8" customWidth="1"/>
    <col min="8613" max="8613" width="10.42578125" style="8" customWidth="1"/>
    <col min="8614" max="8614" width="11.85546875" style="8" customWidth="1"/>
    <col min="8615" max="8615" width="12.140625" style="8" customWidth="1"/>
    <col min="8616" max="8616" width="14.42578125" style="8" customWidth="1"/>
    <col min="8617" max="8617" width="10" style="8" customWidth="1"/>
    <col min="8618" max="8619" width="10.42578125" style="8" customWidth="1"/>
    <col min="8620" max="8623" width="11.42578125" style="8" customWidth="1"/>
    <col min="8624" max="8624" width="15.140625" style="8" customWidth="1"/>
    <col min="8625" max="8625" width="11.42578125" style="8" customWidth="1"/>
    <col min="8626" max="8626" width="14.28515625" style="8" customWidth="1"/>
    <col min="8627" max="8629" width="10.7109375" style="8"/>
    <col min="8630" max="8630" width="3.85546875" style="8" customWidth="1"/>
    <col min="8631" max="8631" width="14.28515625" style="8" customWidth="1"/>
    <col min="8632" max="8635" width="4.85546875" style="8" customWidth="1"/>
    <col min="8636" max="8639" width="8.5703125" style="8" customWidth="1"/>
    <col min="8640" max="8643" width="4.85546875" style="8" customWidth="1"/>
    <col min="8644" max="8644" width="8.42578125" style="8" customWidth="1"/>
    <col min="8645" max="8645" width="8.28515625" style="8" customWidth="1"/>
    <col min="8646" max="8653" width="9.5703125" style="8" customWidth="1"/>
    <col min="8654" max="8654" width="9.140625" style="8" customWidth="1"/>
    <col min="8655" max="8655" width="9.28515625" style="8" customWidth="1"/>
    <col min="8656" max="8657" width="10.42578125" style="8" customWidth="1"/>
    <col min="8658" max="8659" width="9.5703125" style="8" customWidth="1"/>
    <col min="8660" max="8660" width="28.85546875" style="8" customWidth="1"/>
    <col min="8661" max="8661" width="0.85546875" style="8" customWidth="1"/>
    <col min="8662" max="8862" width="9.140625" style="8" customWidth="1"/>
    <col min="8863" max="8863" width="6.28515625" style="8" customWidth="1"/>
    <col min="8864" max="8864" width="19.42578125" style="8" customWidth="1"/>
    <col min="8865" max="8865" width="11.42578125" style="8" customWidth="1"/>
    <col min="8866" max="8866" width="12.140625" style="8" customWidth="1"/>
    <col min="8867" max="8867" width="11.140625" style="8" customWidth="1"/>
    <col min="8868" max="8868" width="11.85546875" style="8" customWidth="1"/>
    <col min="8869" max="8869" width="10.42578125" style="8" customWidth="1"/>
    <col min="8870" max="8870" width="11.85546875" style="8" customWidth="1"/>
    <col min="8871" max="8871" width="12.140625" style="8" customWidth="1"/>
    <col min="8872" max="8872" width="14.42578125" style="8" customWidth="1"/>
    <col min="8873" max="8873" width="10" style="8" customWidth="1"/>
    <col min="8874" max="8875" width="10.42578125" style="8" customWidth="1"/>
    <col min="8876" max="8879" width="11.42578125" style="8" customWidth="1"/>
    <col min="8880" max="8880" width="15.140625" style="8" customWidth="1"/>
    <col min="8881" max="8881" width="11.42578125" style="8" customWidth="1"/>
    <col min="8882" max="8882" width="14.28515625" style="8" customWidth="1"/>
    <col min="8883" max="8885" width="10.7109375" style="8"/>
    <col min="8886" max="8886" width="3.85546875" style="8" customWidth="1"/>
    <col min="8887" max="8887" width="14.28515625" style="8" customWidth="1"/>
    <col min="8888" max="8891" width="4.85546875" style="8" customWidth="1"/>
    <col min="8892" max="8895" width="8.5703125" style="8" customWidth="1"/>
    <col min="8896" max="8899" width="4.85546875" style="8" customWidth="1"/>
    <col min="8900" max="8900" width="8.42578125" style="8" customWidth="1"/>
    <col min="8901" max="8901" width="8.28515625" style="8" customWidth="1"/>
    <col min="8902" max="8909" width="9.5703125" style="8" customWidth="1"/>
    <col min="8910" max="8910" width="9.140625" style="8" customWidth="1"/>
    <col min="8911" max="8911" width="9.28515625" style="8" customWidth="1"/>
    <col min="8912" max="8913" width="10.42578125" style="8" customWidth="1"/>
    <col min="8914" max="8915" width="9.5703125" style="8" customWidth="1"/>
    <col min="8916" max="8916" width="28.85546875" style="8" customWidth="1"/>
    <col min="8917" max="8917" width="0.85546875" style="8" customWidth="1"/>
    <col min="8918" max="9118" width="9.140625" style="8" customWidth="1"/>
    <col min="9119" max="9119" width="6.28515625" style="8" customWidth="1"/>
    <col min="9120" max="9120" width="19.42578125" style="8" customWidth="1"/>
    <col min="9121" max="9121" width="11.42578125" style="8" customWidth="1"/>
    <col min="9122" max="9122" width="12.140625" style="8" customWidth="1"/>
    <col min="9123" max="9123" width="11.140625" style="8" customWidth="1"/>
    <col min="9124" max="9124" width="11.85546875" style="8" customWidth="1"/>
    <col min="9125" max="9125" width="10.42578125" style="8" customWidth="1"/>
    <col min="9126" max="9126" width="11.85546875" style="8" customWidth="1"/>
    <col min="9127" max="9127" width="12.140625" style="8" customWidth="1"/>
    <col min="9128" max="9128" width="14.42578125" style="8" customWidth="1"/>
    <col min="9129" max="9129" width="10" style="8" customWidth="1"/>
    <col min="9130" max="9131" width="10.42578125" style="8" customWidth="1"/>
    <col min="9132" max="9135" width="11.42578125" style="8" customWidth="1"/>
    <col min="9136" max="9136" width="15.140625" style="8" customWidth="1"/>
    <col min="9137" max="9137" width="11.42578125" style="8" customWidth="1"/>
    <col min="9138" max="9138" width="14.28515625" style="8" customWidth="1"/>
    <col min="9139" max="9141" width="10.7109375" style="8"/>
    <col min="9142" max="9142" width="3.85546875" style="8" customWidth="1"/>
    <col min="9143" max="9143" width="14.28515625" style="8" customWidth="1"/>
    <col min="9144" max="9147" width="4.85546875" style="8" customWidth="1"/>
    <col min="9148" max="9151" width="8.5703125" style="8" customWidth="1"/>
    <col min="9152" max="9155" width="4.85546875" style="8" customWidth="1"/>
    <col min="9156" max="9156" width="8.42578125" style="8" customWidth="1"/>
    <col min="9157" max="9157" width="8.28515625" style="8" customWidth="1"/>
    <col min="9158" max="9165" width="9.5703125" style="8" customWidth="1"/>
    <col min="9166" max="9166" width="9.140625" style="8" customWidth="1"/>
    <col min="9167" max="9167" width="9.28515625" style="8" customWidth="1"/>
    <col min="9168" max="9169" width="10.42578125" style="8" customWidth="1"/>
    <col min="9170" max="9171" width="9.5703125" style="8" customWidth="1"/>
    <col min="9172" max="9172" width="28.85546875" style="8" customWidth="1"/>
    <col min="9173" max="9173" width="0.85546875" style="8" customWidth="1"/>
    <col min="9174" max="9374" width="9.140625" style="8" customWidth="1"/>
    <col min="9375" max="9375" width="6.28515625" style="8" customWidth="1"/>
    <col min="9376" max="9376" width="19.42578125" style="8" customWidth="1"/>
    <col min="9377" max="9377" width="11.42578125" style="8" customWidth="1"/>
    <col min="9378" max="9378" width="12.140625" style="8" customWidth="1"/>
    <col min="9379" max="9379" width="11.140625" style="8" customWidth="1"/>
    <col min="9380" max="9380" width="11.85546875" style="8" customWidth="1"/>
    <col min="9381" max="9381" width="10.42578125" style="8" customWidth="1"/>
    <col min="9382" max="9382" width="11.85546875" style="8" customWidth="1"/>
    <col min="9383" max="9383" width="12.140625" style="8" customWidth="1"/>
    <col min="9384" max="9384" width="14.42578125" style="8" customWidth="1"/>
    <col min="9385" max="9385" width="10" style="8" customWidth="1"/>
    <col min="9386" max="9387" width="10.42578125" style="8" customWidth="1"/>
    <col min="9388" max="9391" width="11.42578125" style="8" customWidth="1"/>
    <col min="9392" max="9392" width="15.140625" style="8" customWidth="1"/>
    <col min="9393" max="9393" width="11.42578125" style="8" customWidth="1"/>
    <col min="9394" max="9394" width="14.28515625" style="8" customWidth="1"/>
    <col min="9395" max="9397" width="10.7109375" style="8"/>
    <col min="9398" max="9398" width="3.85546875" style="8" customWidth="1"/>
    <col min="9399" max="9399" width="14.28515625" style="8" customWidth="1"/>
    <col min="9400" max="9403" width="4.85546875" style="8" customWidth="1"/>
    <col min="9404" max="9407" width="8.5703125" style="8" customWidth="1"/>
    <col min="9408" max="9411" width="4.85546875" style="8" customWidth="1"/>
    <col min="9412" max="9412" width="8.42578125" style="8" customWidth="1"/>
    <col min="9413" max="9413" width="8.28515625" style="8" customWidth="1"/>
    <col min="9414" max="9421" width="9.5703125" style="8" customWidth="1"/>
    <col min="9422" max="9422" width="9.140625" style="8" customWidth="1"/>
    <col min="9423" max="9423" width="9.28515625" style="8" customWidth="1"/>
    <col min="9424" max="9425" width="10.42578125" style="8" customWidth="1"/>
    <col min="9426" max="9427" width="9.5703125" style="8" customWidth="1"/>
    <col min="9428" max="9428" width="28.85546875" style="8" customWidth="1"/>
    <col min="9429" max="9429" width="0.85546875" style="8" customWidth="1"/>
    <col min="9430" max="9630" width="9.140625" style="8" customWidth="1"/>
    <col min="9631" max="9631" width="6.28515625" style="8" customWidth="1"/>
    <col min="9632" max="9632" width="19.42578125" style="8" customWidth="1"/>
    <col min="9633" max="9633" width="11.42578125" style="8" customWidth="1"/>
    <col min="9634" max="9634" width="12.140625" style="8" customWidth="1"/>
    <col min="9635" max="9635" width="11.140625" style="8" customWidth="1"/>
    <col min="9636" max="9636" width="11.85546875" style="8" customWidth="1"/>
    <col min="9637" max="9637" width="10.42578125" style="8" customWidth="1"/>
    <col min="9638" max="9638" width="11.85546875" style="8" customWidth="1"/>
    <col min="9639" max="9639" width="12.140625" style="8" customWidth="1"/>
    <col min="9640" max="9640" width="14.42578125" style="8" customWidth="1"/>
    <col min="9641" max="9641" width="10" style="8" customWidth="1"/>
    <col min="9642" max="9643" width="10.42578125" style="8" customWidth="1"/>
    <col min="9644" max="9647" width="11.42578125" style="8" customWidth="1"/>
    <col min="9648" max="9648" width="15.140625" style="8" customWidth="1"/>
    <col min="9649" max="9649" width="11.42578125" style="8" customWidth="1"/>
    <col min="9650" max="9650" width="14.28515625" style="8" customWidth="1"/>
    <col min="9651" max="9653" width="10.7109375" style="8"/>
    <col min="9654" max="9654" width="3.85546875" style="8" customWidth="1"/>
    <col min="9655" max="9655" width="14.28515625" style="8" customWidth="1"/>
    <col min="9656" max="9659" width="4.85546875" style="8" customWidth="1"/>
    <col min="9660" max="9663" width="8.5703125" style="8" customWidth="1"/>
    <col min="9664" max="9667" width="4.85546875" style="8" customWidth="1"/>
    <col min="9668" max="9668" width="8.42578125" style="8" customWidth="1"/>
    <col min="9669" max="9669" width="8.28515625" style="8" customWidth="1"/>
    <col min="9670" max="9677" width="9.5703125" style="8" customWidth="1"/>
    <col min="9678" max="9678" width="9.140625" style="8" customWidth="1"/>
    <col min="9679" max="9679" width="9.28515625" style="8" customWidth="1"/>
    <col min="9680" max="9681" width="10.42578125" style="8" customWidth="1"/>
    <col min="9682" max="9683" width="9.5703125" style="8" customWidth="1"/>
    <col min="9684" max="9684" width="28.85546875" style="8" customWidth="1"/>
    <col min="9685" max="9685" width="0.85546875" style="8" customWidth="1"/>
    <col min="9686" max="9886" width="9.140625" style="8" customWidth="1"/>
    <col min="9887" max="9887" width="6.28515625" style="8" customWidth="1"/>
    <col min="9888" max="9888" width="19.42578125" style="8" customWidth="1"/>
    <col min="9889" max="9889" width="11.42578125" style="8" customWidth="1"/>
    <col min="9890" max="9890" width="12.140625" style="8" customWidth="1"/>
    <col min="9891" max="9891" width="11.140625" style="8" customWidth="1"/>
    <col min="9892" max="9892" width="11.85546875" style="8" customWidth="1"/>
    <col min="9893" max="9893" width="10.42578125" style="8" customWidth="1"/>
    <col min="9894" max="9894" width="11.85546875" style="8" customWidth="1"/>
    <col min="9895" max="9895" width="12.140625" style="8" customWidth="1"/>
    <col min="9896" max="9896" width="14.42578125" style="8" customWidth="1"/>
    <col min="9897" max="9897" width="10" style="8" customWidth="1"/>
    <col min="9898" max="9899" width="10.42578125" style="8" customWidth="1"/>
    <col min="9900" max="9903" width="11.42578125" style="8" customWidth="1"/>
    <col min="9904" max="9904" width="15.140625" style="8" customWidth="1"/>
    <col min="9905" max="9905" width="11.42578125" style="8" customWidth="1"/>
    <col min="9906" max="9906" width="14.28515625" style="8" customWidth="1"/>
    <col min="9907" max="9909" width="10.7109375" style="8"/>
    <col min="9910" max="9910" width="3.85546875" style="8" customWidth="1"/>
    <col min="9911" max="9911" width="14.28515625" style="8" customWidth="1"/>
    <col min="9912" max="9915" width="4.85546875" style="8" customWidth="1"/>
    <col min="9916" max="9919" width="8.5703125" style="8" customWidth="1"/>
    <col min="9920" max="9923" width="4.85546875" style="8" customWidth="1"/>
    <col min="9924" max="9924" width="8.42578125" style="8" customWidth="1"/>
    <col min="9925" max="9925" width="8.28515625" style="8" customWidth="1"/>
    <col min="9926" max="9933" width="9.5703125" style="8" customWidth="1"/>
    <col min="9934" max="9934" width="9.140625" style="8" customWidth="1"/>
    <col min="9935" max="9935" width="9.28515625" style="8" customWidth="1"/>
    <col min="9936" max="9937" width="10.42578125" style="8" customWidth="1"/>
    <col min="9938" max="9939" width="9.5703125" style="8" customWidth="1"/>
    <col min="9940" max="9940" width="28.85546875" style="8" customWidth="1"/>
    <col min="9941" max="9941" width="0.85546875" style="8" customWidth="1"/>
    <col min="9942" max="10142" width="9.140625" style="8" customWidth="1"/>
    <col min="10143" max="10143" width="6.28515625" style="8" customWidth="1"/>
    <col min="10144" max="10144" width="19.42578125" style="8" customWidth="1"/>
    <col min="10145" max="10145" width="11.42578125" style="8" customWidth="1"/>
    <col min="10146" max="10146" width="12.140625" style="8" customWidth="1"/>
    <col min="10147" max="10147" width="11.140625" style="8" customWidth="1"/>
    <col min="10148" max="10148" width="11.85546875" style="8" customWidth="1"/>
    <col min="10149" max="10149" width="10.42578125" style="8" customWidth="1"/>
    <col min="10150" max="10150" width="11.85546875" style="8" customWidth="1"/>
    <col min="10151" max="10151" width="12.140625" style="8" customWidth="1"/>
    <col min="10152" max="10152" width="14.42578125" style="8" customWidth="1"/>
    <col min="10153" max="10153" width="10" style="8" customWidth="1"/>
    <col min="10154" max="10155" width="10.42578125" style="8" customWidth="1"/>
    <col min="10156" max="10159" width="11.42578125" style="8" customWidth="1"/>
    <col min="10160" max="10160" width="15.140625" style="8" customWidth="1"/>
    <col min="10161" max="10161" width="11.42578125" style="8" customWidth="1"/>
    <col min="10162" max="10162" width="14.28515625" style="8" customWidth="1"/>
    <col min="10163" max="10165" width="10.7109375" style="8"/>
    <col min="10166" max="10166" width="3.85546875" style="8" customWidth="1"/>
    <col min="10167" max="10167" width="14.28515625" style="8" customWidth="1"/>
    <col min="10168" max="10171" width="4.85546875" style="8" customWidth="1"/>
    <col min="10172" max="10175" width="8.5703125" style="8" customWidth="1"/>
    <col min="10176" max="10179" width="4.85546875" style="8" customWidth="1"/>
    <col min="10180" max="10180" width="8.42578125" style="8" customWidth="1"/>
    <col min="10181" max="10181" width="8.28515625" style="8" customWidth="1"/>
    <col min="10182" max="10189" width="9.5703125" style="8" customWidth="1"/>
    <col min="10190" max="10190" width="9.140625" style="8" customWidth="1"/>
    <col min="10191" max="10191" width="9.28515625" style="8" customWidth="1"/>
    <col min="10192" max="10193" width="10.42578125" style="8" customWidth="1"/>
    <col min="10194" max="10195" width="9.5703125" style="8" customWidth="1"/>
    <col min="10196" max="10196" width="28.85546875" style="8" customWidth="1"/>
    <col min="10197" max="10197" width="0.85546875" style="8" customWidth="1"/>
    <col min="10198" max="10398" width="9.140625" style="8" customWidth="1"/>
    <col min="10399" max="10399" width="6.28515625" style="8" customWidth="1"/>
    <col min="10400" max="10400" width="19.42578125" style="8" customWidth="1"/>
    <col min="10401" max="10401" width="11.42578125" style="8" customWidth="1"/>
    <col min="10402" max="10402" width="12.140625" style="8" customWidth="1"/>
    <col min="10403" max="10403" width="11.140625" style="8" customWidth="1"/>
    <col min="10404" max="10404" width="11.85546875" style="8" customWidth="1"/>
    <col min="10405" max="10405" width="10.42578125" style="8" customWidth="1"/>
    <col min="10406" max="10406" width="11.85546875" style="8" customWidth="1"/>
    <col min="10407" max="10407" width="12.140625" style="8" customWidth="1"/>
    <col min="10408" max="10408" width="14.42578125" style="8" customWidth="1"/>
    <col min="10409" max="10409" width="10" style="8" customWidth="1"/>
    <col min="10410" max="10411" width="10.42578125" style="8" customWidth="1"/>
    <col min="10412" max="10415" width="11.42578125" style="8" customWidth="1"/>
    <col min="10416" max="10416" width="15.140625" style="8" customWidth="1"/>
    <col min="10417" max="10417" width="11.42578125" style="8" customWidth="1"/>
    <col min="10418" max="10418" width="14.28515625" style="8" customWidth="1"/>
    <col min="10419" max="10421" width="10.7109375" style="8"/>
    <col min="10422" max="10422" width="3.85546875" style="8" customWidth="1"/>
    <col min="10423" max="10423" width="14.28515625" style="8" customWidth="1"/>
    <col min="10424" max="10427" width="4.85546875" style="8" customWidth="1"/>
    <col min="10428" max="10431" width="8.5703125" style="8" customWidth="1"/>
    <col min="10432" max="10435" width="4.85546875" style="8" customWidth="1"/>
    <col min="10436" max="10436" width="8.42578125" style="8" customWidth="1"/>
    <col min="10437" max="10437" width="8.28515625" style="8" customWidth="1"/>
    <col min="10438" max="10445" width="9.5703125" style="8" customWidth="1"/>
    <col min="10446" max="10446" width="9.140625" style="8" customWidth="1"/>
    <col min="10447" max="10447" width="9.28515625" style="8" customWidth="1"/>
    <col min="10448" max="10449" width="10.42578125" style="8" customWidth="1"/>
    <col min="10450" max="10451" width="9.5703125" style="8" customWidth="1"/>
    <col min="10452" max="10452" width="28.85546875" style="8" customWidth="1"/>
    <col min="10453" max="10453" width="0.85546875" style="8" customWidth="1"/>
    <col min="10454" max="10654" width="9.140625" style="8" customWidth="1"/>
    <col min="10655" max="10655" width="6.28515625" style="8" customWidth="1"/>
    <col min="10656" max="10656" width="19.42578125" style="8" customWidth="1"/>
    <col min="10657" max="10657" width="11.42578125" style="8" customWidth="1"/>
    <col min="10658" max="10658" width="12.140625" style="8" customWidth="1"/>
    <col min="10659" max="10659" width="11.140625" style="8" customWidth="1"/>
    <col min="10660" max="10660" width="11.85546875" style="8" customWidth="1"/>
    <col min="10661" max="10661" width="10.42578125" style="8" customWidth="1"/>
    <col min="10662" max="10662" width="11.85546875" style="8" customWidth="1"/>
    <col min="10663" max="10663" width="12.140625" style="8" customWidth="1"/>
    <col min="10664" max="10664" width="14.42578125" style="8" customWidth="1"/>
    <col min="10665" max="10665" width="10" style="8" customWidth="1"/>
    <col min="10666" max="10667" width="10.42578125" style="8" customWidth="1"/>
    <col min="10668" max="10671" width="11.42578125" style="8" customWidth="1"/>
    <col min="10672" max="10672" width="15.140625" style="8" customWidth="1"/>
    <col min="10673" max="10673" width="11.42578125" style="8" customWidth="1"/>
    <col min="10674" max="10674" width="14.28515625" style="8" customWidth="1"/>
    <col min="10675" max="10677" width="10.7109375" style="8"/>
    <col min="10678" max="10678" width="3.85546875" style="8" customWidth="1"/>
    <col min="10679" max="10679" width="14.28515625" style="8" customWidth="1"/>
    <col min="10680" max="10683" width="4.85546875" style="8" customWidth="1"/>
    <col min="10684" max="10687" width="8.5703125" style="8" customWidth="1"/>
    <col min="10688" max="10691" width="4.85546875" style="8" customWidth="1"/>
    <col min="10692" max="10692" width="8.42578125" style="8" customWidth="1"/>
    <col min="10693" max="10693" width="8.28515625" style="8" customWidth="1"/>
    <col min="10694" max="10701" width="9.5703125" style="8" customWidth="1"/>
    <col min="10702" max="10702" width="9.140625" style="8" customWidth="1"/>
    <col min="10703" max="10703" width="9.28515625" style="8" customWidth="1"/>
    <col min="10704" max="10705" width="10.42578125" style="8" customWidth="1"/>
    <col min="10706" max="10707" width="9.5703125" style="8" customWidth="1"/>
    <col min="10708" max="10708" width="28.85546875" style="8" customWidth="1"/>
    <col min="10709" max="10709" width="0.85546875" style="8" customWidth="1"/>
    <col min="10710" max="10910" width="9.140625" style="8" customWidth="1"/>
    <col min="10911" max="10911" width="6.28515625" style="8" customWidth="1"/>
    <col min="10912" max="10912" width="19.42578125" style="8" customWidth="1"/>
    <col min="10913" max="10913" width="11.42578125" style="8" customWidth="1"/>
    <col min="10914" max="10914" width="12.140625" style="8" customWidth="1"/>
    <col min="10915" max="10915" width="11.140625" style="8" customWidth="1"/>
    <col min="10916" max="10916" width="11.85546875" style="8" customWidth="1"/>
    <col min="10917" max="10917" width="10.42578125" style="8" customWidth="1"/>
    <col min="10918" max="10918" width="11.85546875" style="8" customWidth="1"/>
    <col min="10919" max="10919" width="12.140625" style="8" customWidth="1"/>
    <col min="10920" max="10920" width="14.42578125" style="8" customWidth="1"/>
    <col min="10921" max="10921" width="10" style="8" customWidth="1"/>
    <col min="10922" max="10923" width="10.42578125" style="8" customWidth="1"/>
    <col min="10924" max="10927" width="11.42578125" style="8" customWidth="1"/>
    <col min="10928" max="10928" width="15.140625" style="8" customWidth="1"/>
    <col min="10929" max="10929" width="11.42578125" style="8" customWidth="1"/>
    <col min="10930" max="10930" width="14.28515625" style="8" customWidth="1"/>
    <col min="10931" max="10933" width="10.7109375" style="8"/>
    <col min="10934" max="10934" width="3.85546875" style="8" customWidth="1"/>
    <col min="10935" max="10935" width="14.28515625" style="8" customWidth="1"/>
    <col min="10936" max="10939" width="4.85546875" style="8" customWidth="1"/>
    <col min="10940" max="10943" width="8.5703125" style="8" customWidth="1"/>
    <col min="10944" max="10947" width="4.85546875" style="8" customWidth="1"/>
    <col min="10948" max="10948" width="8.42578125" style="8" customWidth="1"/>
    <col min="10949" max="10949" width="8.28515625" style="8" customWidth="1"/>
    <col min="10950" max="10957" width="9.5703125" style="8" customWidth="1"/>
    <col min="10958" max="10958" width="9.140625" style="8" customWidth="1"/>
    <col min="10959" max="10959" width="9.28515625" style="8" customWidth="1"/>
    <col min="10960" max="10961" width="10.42578125" style="8" customWidth="1"/>
    <col min="10962" max="10963" width="9.5703125" style="8" customWidth="1"/>
    <col min="10964" max="10964" width="28.85546875" style="8" customWidth="1"/>
    <col min="10965" max="10965" width="0.85546875" style="8" customWidth="1"/>
    <col min="10966" max="11166" width="9.140625" style="8" customWidth="1"/>
    <col min="11167" max="11167" width="6.28515625" style="8" customWidth="1"/>
    <col min="11168" max="11168" width="19.42578125" style="8" customWidth="1"/>
    <col min="11169" max="11169" width="11.42578125" style="8" customWidth="1"/>
    <col min="11170" max="11170" width="12.140625" style="8" customWidth="1"/>
    <col min="11171" max="11171" width="11.140625" style="8" customWidth="1"/>
    <col min="11172" max="11172" width="11.85546875" style="8" customWidth="1"/>
    <col min="11173" max="11173" width="10.42578125" style="8" customWidth="1"/>
    <col min="11174" max="11174" width="11.85546875" style="8" customWidth="1"/>
    <col min="11175" max="11175" width="12.140625" style="8" customWidth="1"/>
    <col min="11176" max="11176" width="14.42578125" style="8" customWidth="1"/>
    <col min="11177" max="11177" width="10" style="8" customWidth="1"/>
    <col min="11178" max="11179" width="10.42578125" style="8" customWidth="1"/>
    <col min="11180" max="11183" width="11.42578125" style="8" customWidth="1"/>
    <col min="11184" max="11184" width="15.140625" style="8" customWidth="1"/>
    <col min="11185" max="11185" width="11.42578125" style="8" customWidth="1"/>
    <col min="11186" max="11186" width="14.28515625" style="8" customWidth="1"/>
    <col min="11187" max="11189" width="10.7109375" style="8"/>
    <col min="11190" max="11190" width="3.85546875" style="8" customWidth="1"/>
    <col min="11191" max="11191" width="14.28515625" style="8" customWidth="1"/>
    <col min="11192" max="11195" width="4.85546875" style="8" customWidth="1"/>
    <col min="11196" max="11199" width="8.5703125" style="8" customWidth="1"/>
    <col min="11200" max="11203" width="4.85546875" style="8" customWidth="1"/>
    <col min="11204" max="11204" width="8.42578125" style="8" customWidth="1"/>
    <col min="11205" max="11205" width="8.28515625" style="8" customWidth="1"/>
    <col min="11206" max="11213" width="9.5703125" style="8" customWidth="1"/>
    <col min="11214" max="11214" width="9.140625" style="8" customWidth="1"/>
    <col min="11215" max="11215" width="9.28515625" style="8" customWidth="1"/>
    <col min="11216" max="11217" width="10.42578125" style="8" customWidth="1"/>
    <col min="11218" max="11219" width="9.5703125" style="8" customWidth="1"/>
    <col min="11220" max="11220" width="28.85546875" style="8" customWidth="1"/>
    <col min="11221" max="11221" width="0.85546875" style="8" customWidth="1"/>
    <col min="11222" max="11422" width="9.140625" style="8" customWidth="1"/>
    <col min="11423" max="11423" width="6.28515625" style="8" customWidth="1"/>
    <col min="11424" max="11424" width="19.42578125" style="8" customWidth="1"/>
    <col min="11425" max="11425" width="11.42578125" style="8" customWidth="1"/>
    <col min="11426" max="11426" width="12.140625" style="8" customWidth="1"/>
    <col min="11427" max="11427" width="11.140625" style="8" customWidth="1"/>
    <col min="11428" max="11428" width="11.85546875" style="8" customWidth="1"/>
    <col min="11429" max="11429" width="10.42578125" style="8" customWidth="1"/>
    <col min="11430" max="11430" width="11.85546875" style="8" customWidth="1"/>
    <col min="11431" max="11431" width="12.140625" style="8" customWidth="1"/>
    <col min="11432" max="11432" width="14.42578125" style="8" customWidth="1"/>
    <col min="11433" max="11433" width="10" style="8" customWidth="1"/>
    <col min="11434" max="11435" width="10.42578125" style="8" customWidth="1"/>
    <col min="11436" max="11439" width="11.42578125" style="8" customWidth="1"/>
    <col min="11440" max="11440" width="15.140625" style="8" customWidth="1"/>
    <col min="11441" max="11441" width="11.42578125" style="8" customWidth="1"/>
    <col min="11442" max="11442" width="14.28515625" style="8" customWidth="1"/>
    <col min="11443" max="11445" width="10.7109375" style="8"/>
    <col min="11446" max="11446" width="3.85546875" style="8" customWidth="1"/>
    <col min="11447" max="11447" width="14.28515625" style="8" customWidth="1"/>
    <col min="11448" max="11451" width="4.85546875" style="8" customWidth="1"/>
    <col min="11452" max="11455" width="8.5703125" style="8" customWidth="1"/>
    <col min="11456" max="11459" width="4.85546875" style="8" customWidth="1"/>
    <col min="11460" max="11460" width="8.42578125" style="8" customWidth="1"/>
    <col min="11461" max="11461" width="8.28515625" style="8" customWidth="1"/>
    <col min="11462" max="11469" width="9.5703125" style="8" customWidth="1"/>
    <col min="11470" max="11470" width="9.140625" style="8" customWidth="1"/>
    <col min="11471" max="11471" width="9.28515625" style="8" customWidth="1"/>
    <col min="11472" max="11473" width="10.42578125" style="8" customWidth="1"/>
    <col min="11474" max="11475" width="9.5703125" style="8" customWidth="1"/>
    <col min="11476" max="11476" width="28.85546875" style="8" customWidth="1"/>
    <col min="11477" max="11477" width="0.85546875" style="8" customWidth="1"/>
    <col min="11478" max="11678" width="9.140625" style="8" customWidth="1"/>
    <col min="11679" max="11679" width="6.28515625" style="8" customWidth="1"/>
    <col min="11680" max="11680" width="19.42578125" style="8" customWidth="1"/>
    <col min="11681" max="11681" width="11.42578125" style="8" customWidth="1"/>
    <col min="11682" max="11682" width="12.140625" style="8" customWidth="1"/>
    <col min="11683" max="11683" width="11.140625" style="8" customWidth="1"/>
    <col min="11684" max="11684" width="11.85546875" style="8" customWidth="1"/>
    <col min="11685" max="11685" width="10.42578125" style="8" customWidth="1"/>
    <col min="11686" max="11686" width="11.85546875" style="8" customWidth="1"/>
    <col min="11687" max="11687" width="12.140625" style="8" customWidth="1"/>
    <col min="11688" max="11688" width="14.42578125" style="8" customWidth="1"/>
    <col min="11689" max="11689" width="10" style="8" customWidth="1"/>
    <col min="11690" max="11691" width="10.42578125" style="8" customWidth="1"/>
    <col min="11692" max="11695" width="11.42578125" style="8" customWidth="1"/>
    <col min="11696" max="11696" width="15.140625" style="8" customWidth="1"/>
    <col min="11697" max="11697" width="11.42578125" style="8" customWidth="1"/>
    <col min="11698" max="11698" width="14.28515625" style="8" customWidth="1"/>
    <col min="11699" max="11701" width="10.7109375" style="8"/>
    <col min="11702" max="11702" width="3.85546875" style="8" customWidth="1"/>
    <col min="11703" max="11703" width="14.28515625" style="8" customWidth="1"/>
    <col min="11704" max="11707" width="4.85546875" style="8" customWidth="1"/>
    <col min="11708" max="11711" width="8.5703125" style="8" customWidth="1"/>
    <col min="11712" max="11715" width="4.85546875" style="8" customWidth="1"/>
    <col min="11716" max="11716" width="8.42578125" style="8" customWidth="1"/>
    <col min="11717" max="11717" width="8.28515625" style="8" customWidth="1"/>
    <col min="11718" max="11725" width="9.5703125" style="8" customWidth="1"/>
    <col min="11726" max="11726" width="9.140625" style="8" customWidth="1"/>
    <col min="11727" max="11727" width="9.28515625" style="8" customWidth="1"/>
    <col min="11728" max="11729" width="10.42578125" style="8" customWidth="1"/>
    <col min="11730" max="11731" width="9.5703125" style="8" customWidth="1"/>
    <col min="11732" max="11732" width="28.85546875" style="8" customWidth="1"/>
    <col min="11733" max="11733" width="0.85546875" style="8" customWidth="1"/>
    <col min="11734" max="11934" width="9.140625" style="8" customWidth="1"/>
    <col min="11935" max="11935" width="6.28515625" style="8" customWidth="1"/>
    <col min="11936" max="11936" width="19.42578125" style="8" customWidth="1"/>
    <col min="11937" max="11937" width="11.42578125" style="8" customWidth="1"/>
    <col min="11938" max="11938" width="12.140625" style="8" customWidth="1"/>
    <col min="11939" max="11939" width="11.140625" style="8" customWidth="1"/>
    <col min="11940" max="11940" width="11.85546875" style="8" customWidth="1"/>
    <col min="11941" max="11941" width="10.42578125" style="8" customWidth="1"/>
    <col min="11942" max="11942" width="11.85546875" style="8" customWidth="1"/>
    <col min="11943" max="11943" width="12.140625" style="8" customWidth="1"/>
    <col min="11944" max="11944" width="14.42578125" style="8" customWidth="1"/>
    <col min="11945" max="11945" width="10" style="8" customWidth="1"/>
    <col min="11946" max="11947" width="10.42578125" style="8" customWidth="1"/>
    <col min="11948" max="11951" width="11.42578125" style="8" customWidth="1"/>
    <col min="11952" max="11952" width="15.140625" style="8" customWidth="1"/>
    <col min="11953" max="11953" width="11.42578125" style="8" customWidth="1"/>
    <col min="11954" max="11954" width="14.28515625" style="8" customWidth="1"/>
    <col min="11955" max="11957" width="10.7109375" style="8"/>
    <col min="11958" max="11958" width="3.85546875" style="8" customWidth="1"/>
    <col min="11959" max="11959" width="14.28515625" style="8" customWidth="1"/>
    <col min="11960" max="11963" width="4.85546875" style="8" customWidth="1"/>
    <col min="11964" max="11967" width="8.5703125" style="8" customWidth="1"/>
    <col min="11968" max="11971" width="4.85546875" style="8" customWidth="1"/>
    <col min="11972" max="11972" width="8.42578125" style="8" customWidth="1"/>
    <col min="11973" max="11973" width="8.28515625" style="8" customWidth="1"/>
    <col min="11974" max="11981" width="9.5703125" style="8" customWidth="1"/>
    <col min="11982" max="11982" width="9.140625" style="8" customWidth="1"/>
    <col min="11983" max="11983" width="9.28515625" style="8" customWidth="1"/>
    <col min="11984" max="11985" width="10.42578125" style="8" customWidth="1"/>
    <col min="11986" max="11987" width="9.5703125" style="8" customWidth="1"/>
    <col min="11988" max="11988" width="28.85546875" style="8" customWidth="1"/>
    <col min="11989" max="11989" width="0.85546875" style="8" customWidth="1"/>
    <col min="11990" max="12190" width="9.140625" style="8" customWidth="1"/>
    <col min="12191" max="12191" width="6.28515625" style="8" customWidth="1"/>
    <col min="12192" max="12192" width="19.42578125" style="8" customWidth="1"/>
    <col min="12193" max="12193" width="11.42578125" style="8" customWidth="1"/>
    <col min="12194" max="12194" width="12.140625" style="8" customWidth="1"/>
    <col min="12195" max="12195" width="11.140625" style="8" customWidth="1"/>
    <col min="12196" max="12196" width="11.85546875" style="8" customWidth="1"/>
    <col min="12197" max="12197" width="10.42578125" style="8" customWidth="1"/>
    <col min="12198" max="12198" width="11.85546875" style="8" customWidth="1"/>
    <col min="12199" max="12199" width="12.140625" style="8" customWidth="1"/>
    <col min="12200" max="12200" width="14.42578125" style="8" customWidth="1"/>
    <col min="12201" max="12201" width="10" style="8" customWidth="1"/>
    <col min="12202" max="12203" width="10.42578125" style="8" customWidth="1"/>
    <col min="12204" max="12207" width="11.42578125" style="8" customWidth="1"/>
    <col min="12208" max="12208" width="15.140625" style="8" customWidth="1"/>
    <col min="12209" max="12209" width="11.42578125" style="8" customWidth="1"/>
    <col min="12210" max="12210" width="14.28515625" style="8" customWidth="1"/>
    <col min="12211" max="12213" width="10.7109375" style="8"/>
    <col min="12214" max="12214" width="3.85546875" style="8" customWidth="1"/>
    <col min="12215" max="12215" width="14.28515625" style="8" customWidth="1"/>
    <col min="12216" max="12219" width="4.85546875" style="8" customWidth="1"/>
    <col min="12220" max="12223" width="8.5703125" style="8" customWidth="1"/>
    <col min="12224" max="12227" width="4.85546875" style="8" customWidth="1"/>
    <col min="12228" max="12228" width="8.42578125" style="8" customWidth="1"/>
    <col min="12229" max="12229" width="8.28515625" style="8" customWidth="1"/>
    <col min="12230" max="12237" width="9.5703125" style="8" customWidth="1"/>
    <col min="12238" max="12238" width="9.140625" style="8" customWidth="1"/>
    <col min="12239" max="12239" width="9.28515625" style="8" customWidth="1"/>
    <col min="12240" max="12241" width="10.42578125" style="8" customWidth="1"/>
    <col min="12242" max="12243" width="9.5703125" style="8" customWidth="1"/>
    <col min="12244" max="12244" width="28.85546875" style="8" customWidth="1"/>
    <col min="12245" max="12245" width="0.85546875" style="8" customWidth="1"/>
    <col min="12246" max="12446" width="9.140625" style="8" customWidth="1"/>
    <col min="12447" max="12447" width="6.28515625" style="8" customWidth="1"/>
    <col min="12448" max="12448" width="19.42578125" style="8" customWidth="1"/>
    <col min="12449" max="12449" width="11.42578125" style="8" customWidth="1"/>
    <col min="12450" max="12450" width="12.140625" style="8" customWidth="1"/>
    <col min="12451" max="12451" width="11.140625" style="8" customWidth="1"/>
    <col min="12452" max="12452" width="11.85546875" style="8" customWidth="1"/>
    <col min="12453" max="12453" width="10.42578125" style="8" customWidth="1"/>
    <col min="12454" max="12454" width="11.85546875" style="8" customWidth="1"/>
    <col min="12455" max="12455" width="12.140625" style="8" customWidth="1"/>
    <col min="12456" max="12456" width="14.42578125" style="8" customWidth="1"/>
    <col min="12457" max="12457" width="10" style="8" customWidth="1"/>
    <col min="12458" max="12459" width="10.42578125" style="8" customWidth="1"/>
    <col min="12460" max="12463" width="11.42578125" style="8" customWidth="1"/>
    <col min="12464" max="12464" width="15.140625" style="8" customWidth="1"/>
    <col min="12465" max="12465" width="11.42578125" style="8" customWidth="1"/>
    <col min="12466" max="12466" width="14.28515625" style="8" customWidth="1"/>
    <col min="12467" max="12469" width="10.7109375" style="8"/>
    <col min="12470" max="12470" width="3.85546875" style="8" customWidth="1"/>
    <col min="12471" max="12471" width="14.28515625" style="8" customWidth="1"/>
    <col min="12472" max="12475" width="4.85546875" style="8" customWidth="1"/>
    <col min="12476" max="12479" width="8.5703125" style="8" customWidth="1"/>
    <col min="12480" max="12483" width="4.85546875" style="8" customWidth="1"/>
    <col min="12484" max="12484" width="8.42578125" style="8" customWidth="1"/>
    <col min="12485" max="12485" width="8.28515625" style="8" customWidth="1"/>
    <col min="12486" max="12493" width="9.5703125" style="8" customWidth="1"/>
    <col min="12494" max="12494" width="9.140625" style="8" customWidth="1"/>
    <col min="12495" max="12495" width="9.28515625" style="8" customWidth="1"/>
    <col min="12496" max="12497" width="10.42578125" style="8" customWidth="1"/>
    <col min="12498" max="12499" width="9.5703125" style="8" customWidth="1"/>
    <col min="12500" max="12500" width="28.85546875" style="8" customWidth="1"/>
    <col min="12501" max="12501" width="0.85546875" style="8" customWidth="1"/>
    <col min="12502" max="12702" width="9.140625" style="8" customWidth="1"/>
    <col min="12703" max="12703" width="6.28515625" style="8" customWidth="1"/>
    <col min="12704" max="12704" width="19.42578125" style="8" customWidth="1"/>
    <col min="12705" max="12705" width="11.42578125" style="8" customWidth="1"/>
    <col min="12706" max="12706" width="12.140625" style="8" customWidth="1"/>
    <col min="12707" max="12707" width="11.140625" style="8" customWidth="1"/>
    <col min="12708" max="12708" width="11.85546875" style="8" customWidth="1"/>
    <col min="12709" max="12709" width="10.42578125" style="8" customWidth="1"/>
    <col min="12710" max="12710" width="11.85546875" style="8" customWidth="1"/>
    <col min="12711" max="12711" width="12.140625" style="8" customWidth="1"/>
    <col min="12712" max="12712" width="14.42578125" style="8" customWidth="1"/>
    <col min="12713" max="12713" width="10" style="8" customWidth="1"/>
    <col min="12714" max="12715" width="10.42578125" style="8" customWidth="1"/>
    <col min="12716" max="12719" width="11.42578125" style="8" customWidth="1"/>
    <col min="12720" max="12720" width="15.140625" style="8" customWidth="1"/>
    <col min="12721" max="12721" width="11.42578125" style="8" customWidth="1"/>
    <col min="12722" max="12722" width="14.28515625" style="8" customWidth="1"/>
    <col min="12723" max="12725" width="10.7109375" style="8"/>
    <col min="12726" max="12726" width="3.85546875" style="8" customWidth="1"/>
    <col min="12727" max="12727" width="14.28515625" style="8" customWidth="1"/>
    <col min="12728" max="12731" width="4.85546875" style="8" customWidth="1"/>
    <col min="12732" max="12735" width="8.5703125" style="8" customWidth="1"/>
    <col min="12736" max="12739" width="4.85546875" style="8" customWidth="1"/>
    <col min="12740" max="12740" width="8.42578125" style="8" customWidth="1"/>
    <col min="12741" max="12741" width="8.28515625" style="8" customWidth="1"/>
    <col min="12742" max="12749" width="9.5703125" style="8" customWidth="1"/>
    <col min="12750" max="12750" width="9.140625" style="8" customWidth="1"/>
    <col min="12751" max="12751" width="9.28515625" style="8" customWidth="1"/>
    <col min="12752" max="12753" width="10.42578125" style="8" customWidth="1"/>
    <col min="12754" max="12755" width="9.5703125" style="8" customWidth="1"/>
    <col min="12756" max="12756" width="28.85546875" style="8" customWidth="1"/>
    <col min="12757" max="12757" width="0.85546875" style="8" customWidth="1"/>
    <col min="12758" max="12958" width="9.140625" style="8" customWidth="1"/>
    <col min="12959" max="12959" width="6.28515625" style="8" customWidth="1"/>
    <col min="12960" max="12960" width="19.42578125" style="8" customWidth="1"/>
    <col min="12961" max="12961" width="11.42578125" style="8" customWidth="1"/>
    <col min="12962" max="12962" width="12.140625" style="8" customWidth="1"/>
    <col min="12963" max="12963" width="11.140625" style="8" customWidth="1"/>
    <col min="12964" max="12964" width="11.85546875" style="8" customWidth="1"/>
    <col min="12965" max="12965" width="10.42578125" style="8" customWidth="1"/>
    <col min="12966" max="12966" width="11.85546875" style="8" customWidth="1"/>
    <col min="12967" max="12967" width="12.140625" style="8" customWidth="1"/>
    <col min="12968" max="12968" width="14.42578125" style="8" customWidth="1"/>
    <col min="12969" max="12969" width="10" style="8" customWidth="1"/>
    <col min="12970" max="12971" width="10.42578125" style="8" customWidth="1"/>
    <col min="12972" max="12975" width="11.42578125" style="8" customWidth="1"/>
    <col min="12976" max="12976" width="15.140625" style="8" customWidth="1"/>
    <col min="12977" max="12977" width="11.42578125" style="8" customWidth="1"/>
    <col min="12978" max="12978" width="14.28515625" style="8" customWidth="1"/>
    <col min="12979" max="12981" width="10.7109375" style="8"/>
    <col min="12982" max="12982" width="3.85546875" style="8" customWidth="1"/>
    <col min="12983" max="12983" width="14.28515625" style="8" customWidth="1"/>
    <col min="12984" max="12987" width="4.85546875" style="8" customWidth="1"/>
    <col min="12988" max="12991" width="8.5703125" style="8" customWidth="1"/>
    <col min="12992" max="12995" width="4.85546875" style="8" customWidth="1"/>
    <col min="12996" max="12996" width="8.42578125" style="8" customWidth="1"/>
    <col min="12997" max="12997" width="8.28515625" style="8" customWidth="1"/>
    <col min="12998" max="13005" width="9.5703125" style="8" customWidth="1"/>
    <col min="13006" max="13006" width="9.140625" style="8" customWidth="1"/>
    <col min="13007" max="13007" width="9.28515625" style="8" customWidth="1"/>
    <col min="13008" max="13009" width="10.42578125" style="8" customWidth="1"/>
    <col min="13010" max="13011" width="9.5703125" style="8" customWidth="1"/>
    <col min="13012" max="13012" width="28.85546875" style="8" customWidth="1"/>
    <col min="13013" max="13013" width="0.85546875" style="8" customWidth="1"/>
    <col min="13014" max="13214" width="9.140625" style="8" customWidth="1"/>
    <col min="13215" max="13215" width="6.28515625" style="8" customWidth="1"/>
    <col min="13216" max="13216" width="19.42578125" style="8" customWidth="1"/>
    <col min="13217" max="13217" width="11.42578125" style="8" customWidth="1"/>
    <col min="13218" max="13218" width="12.140625" style="8" customWidth="1"/>
    <col min="13219" max="13219" width="11.140625" style="8" customWidth="1"/>
    <col min="13220" max="13220" width="11.85546875" style="8" customWidth="1"/>
    <col min="13221" max="13221" width="10.42578125" style="8" customWidth="1"/>
    <col min="13222" max="13222" width="11.85546875" style="8" customWidth="1"/>
    <col min="13223" max="13223" width="12.140625" style="8" customWidth="1"/>
    <col min="13224" max="13224" width="14.42578125" style="8" customWidth="1"/>
    <col min="13225" max="13225" width="10" style="8" customWidth="1"/>
    <col min="13226" max="13227" width="10.42578125" style="8" customWidth="1"/>
    <col min="13228" max="13231" width="11.42578125" style="8" customWidth="1"/>
    <col min="13232" max="13232" width="15.140625" style="8" customWidth="1"/>
    <col min="13233" max="13233" width="11.42578125" style="8" customWidth="1"/>
    <col min="13234" max="13234" width="14.28515625" style="8" customWidth="1"/>
    <col min="13235" max="13237" width="10.7109375" style="8"/>
    <col min="13238" max="13238" width="3.85546875" style="8" customWidth="1"/>
    <col min="13239" max="13239" width="14.28515625" style="8" customWidth="1"/>
    <col min="13240" max="13243" width="4.85546875" style="8" customWidth="1"/>
    <col min="13244" max="13247" width="8.5703125" style="8" customWidth="1"/>
    <col min="13248" max="13251" width="4.85546875" style="8" customWidth="1"/>
    <col min="13252" max="13252" width="8.42578125" style="8" customWidth="1"/>
    <col min="13253" max="13253" width="8.28515625" style="8" customWidth="1"/>
    <col min="13254" max="13261" width="9.5703125" style="8" customWidth="1"/>
    <col min="13262" max="13262" width="9.140625" style="8" customWidth="1"/>
    <col min="13263" max="13263" width="9.28515625" style="8" customWidth="1"/>
    <col min="13264" max="13265" width="10.42578125" style="8" customWidth="1"/>
    <col min="13266" max="13267" width="9.5703125" style="8" customWidth="1"/>
    <col min="13268" max="13268" width="28.85546875" style="8" customWidth="1"/>
    <col min="13269" max="13269" width="0.85546875" style="8" customWidth="1"/>
    <col min="13270" max="13470" width="9.140625" style="8" customWidth="1"/>
    <col min="13471" max="13471" width="6.28515625" style="8" customWidth="1"/>
    <col min="13472" max="13472" width="19.42578125" style="8" customWidth="1"/>
    <col min="13473" max="13473" width="11.42578125" style="8" customWidth="1"/>
    <col min="13474" max="13474" width="12.140625" style="8" customWidth="1"/>
    <col min="13475" max="13475" width="11.140625" style="8" customWidth="1"/>
    <col min="13476" max="13476" width="11.85546875" style="8" customWidth="1"/>
    <col min="13477" max="13477" width="10.42578125" style="8" customWidth="1"/>
    <col min="13478" max="13478" width="11.85546875" style="8" customWidth="1"/>
    <col min="13479" max="13479" width="12.140625" style="8" customWidth="1"/>
    <col min="13480" max="13480" width="14.42578125" style="8" customWidth="1"/>
    <col min="13481" max="13481" width="10" style="8" customWidth="1"/>
    <col min="13482" max="13483" width="10.42578125" style="8" customWidth="1"/>
    <col min="13484" max="13487" width="11.42578125" style="8" customWidth="1"/>
    <col min="13488" max="13488" width="15.140625" style="8" customWidth="1"/>
    <col min="13489" max="13489" width="11.42578125" style="8" customWidth="1"/>
    <col min="13490" max="13490" width="14.28515625" style="8" customWidth="1"/>
    <col min="13491" max="13493" width="10.7109375" style="8"/>
    <col min="13494" max="13494" width="3.85546875" style="8" customWidth="1"/>
    <col min="13495" max="13495" width="14.28515625" style="8" customWidth="1"/>
    <col min="13496" max="13499" width="4.85546875" style="8" customWidth="1"/>
    <col min="13500" max="13503" width="8.5703125" style="8" customWidth="1"/>
    <col min="13504" max="13507" width="4.85546875" style="8" customWidth="1"/>
    <col min="13508" max="13508" width="8.42578125" style="8" customWidth="1"/>
    <col min="13509" max="13509" width="8.28515625" style="8" customWidth="1"/>
    <col min="13510" max="13517" width="9.5703125" style="8" customWidth="1"/>
    <col min="13518" max="13518" width="9.140625" style="8" customWidth="1"/>
    <col min="13519" max="13519" width="9.28515625" style="8" customWidth="1"/>
    <col min="13520" max="13521" width="10.42578125" style="8" customWidth="1"/>
    <col min="13522" max="13523" width="9.5703125" style="8" customWidth="1"/>
    <col min="13524" max="13524" width="28.85546875" style="8" customWidth="1"/>
    <col min="13525" max="13525" width="0.85546875" style="8" customWidth="1"/>
    <col min="13526" max="13726" width="9.140625" style="8" customWidth="1"/>
    <col min="13727" max="13727" width="6.28515625" style="8" customWidth="1"/>
    <col min="13728" max="13728" width="19.42578125" style="8" customWidth="1"/>
    <col min="13729" max="13729" width="11.42578125" style="8" customWidth="1"/>
    <col min="13730" max="13730" width="12.140625" style="8" customWidth="1"/>
    <col min="13731" max="13731" width="11.140625" style="8" customWidth="1"/>
    <col min="13732" max="13732" width="11.85546875" style="8" customWidth="1"/>
    <col min="13733" max="13733" width="10.42578125" style="8" customWidth="1"/>
    <col min="13734" max="13734" width="11.85546875" style="8" customWidth="1"/>
    <col min="13735" max="13735" width="12.140625" style="8" customWidth="1"/>
    <col min="13736" max="13736" width="14.42578125" style="8" customWidth="1"/>
    <col min="13737" max="13737" width="10" style="8" customWidth="1"/>
    <col min="13738" max="13739" width="10.42578125" style="8" customWidth="1"/>
    <col min="13740" max="13743" width="11.42578125" style="8" customWidth="1"/>
    <col min="13744" max="13744" width="15.140625" style="8" customWidth="1"/>
    <col min="13745" max="13745" width="11.42578125" style="8" customWidth="1"/>
    <col min="13746" max="13746" width="14.28515625" style="8" customWidth="1"/>
    <col min="13747" max="13749" width="10.7109375" style="8"/>
    <col min="13750" max="13750" width="3.85546875" style="8" customWidth="1"/>
    <col min="13751" max="13751" width="14.28515625" style="8" customWidth="1"/>
    <col min="13752" max="13755" width="4.85546875" style="8" customWidth="1"/>
    <col min="13756" max="13759" width="8.5703125" style="8" customWidth="1"/>
    <col min="13760" max="13763" width="4.85546875" style="8" customWidth="1"/>
    <col min="13764" max="13764" width="8.42578125" style="8" customWidth="1"/>
    <col min="13765" max="13765" width="8.28515625" style="8" customWidth="1"/>
    <col min="13766" max="13773" width="9.5703125" style="8" customWidth="1"/>
    <col min="13774" max="13774" width="9.140625" style="8" customWidth="1"/>
    <col min="13775" max="13775" width="9.28515625" style="8" customWidth="1"/>
    <col min="13776" max="13777" width="10.42578125" style="8" customWidth="1"/>
    <col min="13778" max="13779" width="9.5703125" style="8" customWidth="1"/>
    <col min="13780" max="13780" width="28.85546875" style="8" customWidth="1"/>
    <col min="13781" max="13781" width="0.85546875" style="8" customWidth="1"/>
    <col min="13782" max="13982" width="9.140625" style="8" customWidth="1"/>
    <col min="13983" max="13983" width="6.28515625" style="8" customWidth="1"/>
    <col min="13984" max="13984" width="19.42578125" style="8" customWidth="1"/>
    <col min="13985" max="13985" width="11.42578125" style="8" customWidth="1"/>
    <col min="13986" max="13986" width="12.140625" style="8" customWidth="1"/>
    <col min="13987" max="13987" width="11.140625" style="8" customWidth="1"/>
    <col min="13988" max="13988" width="11.85546875" style="8" customWidth="1"/>
    <col min="13989" max="13989" width="10.42578125" style="8" customWidth="1"/>
    <col min="13990" max="13990" width="11.85546875" style="8" customWidth="1"/>
    <col min="13991" max="13991" width="12.140625" style="8" customWidth="1"/>
    <col min="13992" max="13992" width="14.42578125" style="8" customWidth="1"/>
    <col min="13993" max="13993" width="10" style="8" customWidth="1"/>
    <col min="13994" max="13995" width="10.42578125" style="8" customWidth="1"/>
    <col min="13996" max="13999" width="11.42578125" style="8" customWidth="1"/>
    <col min="14000" max="14000" width="15.140625" style="8" customWidth="1"/>
    <col min="14001" max="14001" width="11.42578125" style="8" customWidth="1"/>
    <col min="14002" max="14002" width="14.28515625" style="8" customWidth="1"/>
    <col min="14003" max="14005" width="10.7109375" style="8"/>
    <col min="14006" max="14006" width="3.85546875" style="8" customWidth="1"/>
    <col min="14007" max="14007" width="14.28515625" style="8" customWidth="1"/>
    <col min="14008" max="14011" width="4.85546875" style="8" customWidth="1"/>
    <col min="14012" max="14015" width="8.5703125" style="8" customWidth="1"/>
    <col min="14016" max="14019" width="4.85546875" style="8" customWidth="1"/>
    <col min="14020" max="14020" width="8.42578125" style="8" customWidth="1"/>
    <col min="14021" max="14021" width="8.28515625" style="8" customWidth="1"/>
    <col min="14022" max="14029" width="9.5703125" style="8" customWidth="1"/>
    <col min="14030" max="14030" width="9.140625" style="8" customWidth="1"/>
    <col min="14031" max="14031" width="9.28515625" style="8" customWidth="1"/>
    <col min="14032" max="14033" width="10.42578125" style="8" customWidth="1"/>
    <col min="14034" max="14035" width="9.5703125" style="8" customWidth="1"/>
    <col min="14036" max="14036" width="28.85546875" style="8" customWidth="1"/>
    <col min="14037" max="14037" width="0.85546875" style="8" customWidth="1"/>
    <col min="14038" max="14238" width="9.140625" style="8" customWidth="1"/>
    <col min="14239" max="14239" width="6.28515625" style="8" customWidth="1"/>
    <col min="14240" max="14240" width="19.42578125" style="8" customWidth="1"/>
    <col min="14241" max="14241" width="11.42578125" style="8" customWidth="1"/>
    <col min="14242" max="14242" width="12.140625" style="8" customWidth="1"/>
    <col min="14243" max="14243" width="11.140625" style="8" customWidth="1"/>
    <col min="14244" max="14244" width="11.85546875" style="8" customWidth="1"/>
    <col min="14245" max="14245" width="10.42578125" style="8" customWidth="1"/>
    <col min="14246" max="14246" width="11.85546875" style="8" customWidth="1"/>
    <col min="14247" max="14247" width="12.140625" style="8" customWidth="1"/>
    <col min="14248" max="14248" width="14.42578125" style="8" customWidth="1"/>
    <col min="14249" max="14249" width="10" style="8" customWidth="1"/>
    <col min="14250" max="14251" width="10.42578125" style="8" customWidth="1"/>
    <col min="14252" max="14255" width="11.42578125" style="8" customWidth="1"/>
    <col min="14256" max="14256" width="15.140625" style="8" customWidth="1"/>
    <col min="14257" max="14257" width="11.42578125" style="8" customWidth="1"/>
    <col min="14258" max="14258" width="14.28515625" style="8" customWidth="1"/>
    <col min="14259" max="14261" width="10.7109375" style="8"/>
    <col min="14262" max="14262" width="3.85546875" style="8" customWidth="1"/>
    <col min="14263" max="14263" width="14.28515625" style="8" customWidth="1"/>
    <col min="14264" max="14267" width="4.85546875" style="8" customWidth="1"/>
    <col min="14268" max="14271" width="8.5703125" style="8" customWidth="1"/>
    <col min="14272" max="14275" width="4.85546875" style="8" customWidth="1"/>
    <col min="14276" max="14276" width="8.42578125" style="8" customWidth="1"/>
    <col min="14277" max="14277" width="8.28515625" style="8" customWidth="1"/>
    <col min="14278" max="14285" width="9.5703125" style="8" customWidth="1"/>
    <col min="14286" max="14286" width="9.140625" style="8" customWidth="1"/>
    <col min="14287" max="14287" width="9.28515625" style="8" customWidth="1"/>
    <col min="14288" max="14289" width="10.42578125" style="8" customWidth="1"/>
    <col min="14290" max="14291" width="9.5703125" style="8" customWidth="1"/>
    <col min="14292" max="14292" width="28.85546875" style="8" customWidth="1"/>
    <col min="14293" max="14293" width="0.85546875" style="8" customWidth="1"/>
    <col min="14294" max="14494" width="9.140625" style="8" customWidth="1"/>
    <col min="14495" max="14495" width="6.28515625" style="8" customWidth="1"/>
    <col min="14496" max="14496" width="19.42578125" style="8" customWidth="1"/>
    <col min="14497" max="14497" width="11.42578125" style="8" customWidth="1"/>
    <col min="14498" max="14498" width="12.140625" style="8" customWidth="1"/>
    <col min="14499" max="14499" width="11.140625" style="8" customWidth="1"/>
    <col min="14500" max="14500" width="11.85546875" style="8" customWidth="1"/>
    <col min="14501" max="14501" width="10.42578125" style="8" customWidth="1"/>
    <col min="14502" max="14502" width="11.85546875" style="8" customWidth="1"/>
    <col min="14503" max="14503" width="12.140625" style="8" customWidth="1"/>
    <col min="14504" max="14504" width="14.42578125" style="8" customWidth="1"/>
    <col min="14505" max="14505" width="10" style="8" customWidth="1"/>
    <col min="14506" max="14507" width="10.42578125" style="8" customWidth="1"/>
    <col min="14508" max="14511" width="11.42578125" style="8" customWidth="1"/>
    <col min="14512" max="14512" width="15.140625" style="8" customWidth="1"/>
    <col min="14513" max="14513" width="11.42578125" style="8" customWidth="1"/>
    <col min="14514" max="14514" width="14.28515625" style="8" customWidth="1"/>
    <col min="14515" max="14517" width="10.7109375" style="8"/>
    <col min="14518" max="14518" width="3.85546875" style="8" customWidth="1"/>
    <col min="14519" max="14519" width="14.28515625" style="8" customWidth="1"/>
    <col min="14520" max="14523" width="4.85546875" style="8" customWidth="1"/>
    <col min="14524" max="14527" width="8.5703125" style="8" customWidth="1"/>
    <col min="14528" max="14531" width="4.85546875" style="8" customWidth="1"/>
    <col min="14532" max="14532" width="8.42578125" style="8" customWidth="1"/>
    <col min="14533" max="14533" width="8.28515625" style="8" customWidth="1"/>
    <col min="14534" max="14541" width="9.5703125" style="8" customWidth="1"/>
    <col min="14542" max="14542" width="9.140625" style="8" customWidth="1"/>
    <col min="14543" max="14543" width="9.28515625" style="8" customWidth="1"/>
    <col min="14544" max="14545" width="10.42578125" style="8" customWidth="1"/>
    <col min="14546" max="14547" width="9.5703125" style="8" customWidth="1"/>
    <col min="14548" max="14548" width="28.85546875" style="8" customWidth="1"/>
    <col min="14549" max="14549" width="0.85546875" style="8" customWidth="1"/>
    <col min="14550" max="14750" width="9.140625" style="8" customWidth="1"/>
    <col min="14751" max="14751" width="6.28515625" style="8" customWidth="1"/>
    <col min="14752" max="14752" width="19.42578125" style="8" customWidth="1"/>
    <col min="14753" max="14753" width="11.42578125" style="8" customWidth="1"/>
    <col min="14754" max="14754" width="12.140625" style="8" customWidth="1"/>
    <col min="14755" max="14755" width="11.140625" style="8" customWidth="1"/>
    <col min="14756" max="14756" width="11.85546875" style="8" customWidth="1"/>
    <col min="14757" max="14757" width="10.42578125" style="8" customWidth="1"/>
    <col min="14758" max="14758" width="11.85546875" style="8" customWidth="1"/>
    <col min="14759" max="14759" width="12.140625" style="8" customWidth="1"/>
    <col min="14760" max="14760" width="14.42578125" style="8" customWidth="1"/>
    <col min="14761" max="14761" width="10" style="8" customWidth="1"/>
    <col min="14762" max="14763" width="10.42578125" style="8" customWidth="1"/>
    <col min="14764" max="14767" width="11.42578125" style="8" customWidth="1"/>
    <col min="14768" max="14768" width="15.140625" style="8" customWidth="1"/>
    <col min="14769" max="14769" width="11.42578125" style="8" customWidth="1"/>
    <col min="14770" max="14770" width="14.28515625" style="8" customWidth="1"/>
    <col min="14771" max="14773" width="10.7109375" style="8"/>
    <col min="14774" max="14774" width="3.85546875" style="8" customWidth="1"/>
    <col min="14775" max="14775" width="14.28515625" style="8" customWidth="1"/>
    <col min="14776" max="14779" width="4.85546875" style="8" customWidth="1"/>
    <col min="14780" max="14783" width="8.5703125" style="8" customWidth="1"/>
    <col min="14784" max="14787" width="4.85546875" style="8" customWidth="1"/>
    <col min="14788" max="14788" width="8.42578125" style="8" customWidth="1"/>
    <col min="14789" max="14789" width="8.28515625" style="8" customWidth="1"/>
    <col min="14790" max="14797" width="9.5703125" style="8" customWidth="1"/>
    <col min="14798" max="14798" width="9.140625" style="8" customWidth="1"/>
    <col min="14799" max="14799" width="9.28515625" style="8" customWidth="1"/>
    <col min="14800" max="14801" width="10.42578125" style="8" customWidth="1"/>
    <col min="14802" max="14803" width="9.5703125" style="8" customWidth="1"/>
    <col min="14804" max="14804" width="28.85546875" style="8" customWidth="1"/>
    <col min="14805" max="14805" width="0.85546875" style="8" customWidth="1"/>
    <col min="14806" max="15006" width="9.140625" style="8" customWidth="1"/>
    <col min="15007" max="15007" width="6.28515625" style="8" customWidth="1"/>
    <col min="15008" max="15008" width="19.42578125" style="8" customWidth="1"/>
    <col min="15009" max="15009" width="11.42578125" style="8" customWidth="1"/>
    <col min="15010" max="15010" width="12.140625" style="8" customWidth="1"/>
    <col min="15011" max="15011" width="11.140625" style="8" customWidth="1"/>
    <col min="15012" max="15012" width="11.85546875" style="8" customWidth="1"/>
    <col min="15013" max="15013" width="10.42578125" style="8" customWidth="1"/>
    <col min="15014" max="15014" width="11.85546875" style="8" customWidth="1"/>
    <col min="15015" max="15015" width="12.140625" style="8" customWidth="1"/>
    <col min="15016" max="15016" width="14.42578125" style="8" customWidth="1"/>
    <col min="15017" max="15017" width="10" style="8" customWidth="1"/>
    <col min="15018" max="15019" width="10.42578125" style="8" customWidth="1"/>
    <col min="15020" max="15023" width="11.42578125" style="8" customWidth="1"/>
    <col min="15024" max="15024" width="15.140625" style="8" customWidth="1"/>
    <col min="15025" max="15025" width="11.42578125" style="8" customWidth="1"/>
    <col min="15026" max="15026" width="14.28515625" style="8" customWidth="1"/>
    <col min="15027" max="15029" width="10.7109375" style="8"/>
    <col min="15030" max="15030" width="3.85546875" style="8" customWidth="1"/>
    <col min="15031" max="15031" width="14.28515625" style="8" customWidth="1"/>
    <col min="15032" max="15035" width="4.85546875" style="8" customWidth="1"/>
    <col min="15036" max="15039" width="8.5703125" style="8" customWidth="1"/>
    <col min="15040" max="15043" width="4.85546875" style="8" customWidth="1"/>
    <col min="15044" max="15044" width="8.42578125" style="8" customWidth="1"/>
    <col min="15045" max="15045" width="8.28515625" style="8" customWidth="1"/>
    <col min="15046" max="15053" width="9.5703125" style="8" customWidth="1"/>
    <col min="15054" max="15054" width="9.140625" style="8" customWidth="1"/>
    <col min="15055" max="15055" width="9.28515625" style="8" customWidth="1"/>
    <col min="15056" max="15057" width="10.42578125" style="8" customWidth="1"/>
    <col min="15058" max="15059" width="9.5703125" style="8" customWidth="1"/>
    <col min="15060" max="15060" width="28.85546875" style="8" customWidth="1"/>
    <col min="15061" max="15061" width="0.85546875" style="8" customWidth="1"/>
    <col min="15062" max="15262" width="9.140625" style="8" customWidth="1"/>
    <col min="15263" max="15263" width="6.28515625" style="8" customWidth="1"/>
    <col min="15264" max="15264" width="19.42578125" style="8" customWidth="1"/>
    <col min="15265" max="15265" width="11.42578125" style="8" customWidth="1"/>
    <col min="15266" max="15266" width="12.140625" style="8" customWidth="1"/>
    <col min="15267" max="15267" width="11.140625" style="8" customWidth="1"/>
    <col min="15268" max="15268" width="11.85546875" style="8" customWidth="1"/>
    <col min="15269" max="15269" width="10.42578125" style="8" customWidth="1"/>
    <col min="15270" max="15270" width="11.85546875" style="8" customWidth="1"/>
    <col min="15271" max="15271" width="12.140625" style="8" customWidth="1"/>
    <col min="15272" max="15272" width="14.42578125" style="8" customWidth="1"/>
    <col min="15273" max="15273" width="10" style="8" customWidth="1"/>
    <col min="15274" max="15275" width="10.42578125" style="8" customWidth="1"/>
    <col min="15276" max="15279" width="11.42578125" style="8" customWidth="1"/>
    <col min="15280" max="15280" width="15.140625" style="8" customWidth="1"/>
    <col min="15281" max="15281" width="11.42578125" style="8" customWidth="1"/>
    <col min="15282" max="15282" width="14.28515625" style="8" customWidth="1"/>
    <col min="15283" max="15285" width="10.7109375" style="8"/>
    <col min="15286" max="15286" width="3.85546875" style="8" customWidth="1"/>
    <col min="15287" max="15287" width="14.28515625" style="8" customWidth="1"/>
    <col min="15288" max="15291" width="4.85546875" style="8" customWidth="1"/>
    <col min="15292" max="15295" width="8.5703125" style="8" customWidth="1"/>
    <col min="15296" max="15299" width="4.85546875" style="8" customWidth="1"/>
    <col min="15300" max="15300" width="8.42578125" style="8" customWidth="1"/>
    <col min="15301" max="15301" width="8.28515625" style="8" customWidth="1"/>
    <col min="15302" max="15309" width="9.5703125" style="8" customWidth="1"/>
    <col min="15310" max="15310" width="9.140625" style="8" customWidth="1"/>
    <col min="15311" max="15311" width="9.28515625" style="8" customWidth="1"/>
    <col min="15312" max="15313" width="10.42578125" style="8" customWidth="1"/>
    <col min="15314" max="15315" width="9.5703125" style="8" customWidth="1"/>
    <col min="15316" max="15316" width="28.85546875" style="8" customWidth="1"/>
    <col min="15317" max="15317" width="0.85546875" style="8" customWidth="1"/>
    <col min="15318" max="15518" width="9.140625" style="8" customWidth="1"/>
    <col min="15519" max="15519" width="6.28515625" style="8" customWidth="1"/>
    <col min="15520" max="15520" width="19.42578125" style="8" customWidth="1"/>
    <col min="15521" max="15521" width="11.42578125" style="8" customWidth="1"/>
    <col min="15522" max="15522" width="12.140625" style="8" customWidth="1"/>
    <col min="15523" max="15523" width="11.140625" style="8" customWidth="1"/>
    <col min="15524" max="15524" width="11.85546875" style="8" customWidth="1"/>
    <col min="15525" max="15525" width="10.42578125" style="8" customWidth="1"/>
    <col min="15526" max="15526" width="11.85546875" style="8" customWidth="1"/>
    <col min="15527" max="15527" width="12.140625" style="8" customWidth="1"/>
    <col min="15528" max="15528" width="14.42578125" style="8" customWidth="1"/>
    <col min="15529" max="15529" width="10" style="8" customWidth="1"/>
    <col min="15530" max="15531" width="10.42578125" style="8" customWidth="1"/>
    <col min="15532" max="15535" width="11.42578125" style="8" customWidth="1"/>
    <col min="15536" max="15536" width="15.140625" style="8" customWidth="1"/>
    <col min="15537" max="15537" width="11.42578125" style="8" customWidth="1"/>
    <col min="15538" max="15538" width="14.28515625" style="8" customWidth="1"/>
    <col min="15539" max="15541" width="10.7109375" style="8"/>
    <col min="15542" max="15542" width="3.85546875" style="8" customWidth="1"/>
    <col min="15543" max="15543" width="14.28515625" style="8" customWidth="1"/>
    <col min="15544" max="15547" width="4.85546875" style="8" customWidth="1"/>
    <col min="15548" max="15551" width="8.5703125" style="8" customWidth="1"/>
    <col min="15552" max="15555" width="4.85546875" style="8" customWidth="1"/>
    <col min="15556" max="15556" width="8.42578125" style="8" customWidth="1"/>
    <col min="15557" max="15557" width="8.28515625" style="8" customWidth="1"/>
    <col min="15558" max="15565" width="9.5703125" style="8" customWidth="1"/>
    <col min="15566" max="15566" width="9.140625" style="8" customWidth="1"/>
    <col min="15567" max="15567" width="9.28515625" style="8" customWidth="1"/>
    <col min="15568" max="15569" width="10.42578125" style="8" customWidth="1"/>
    <col min="15570" max="15571" width="9.5703125" style="8" customWidth="1"/>
    <col min="15572" max="15572" width="28.85546875" style="8" customWidth="1"/>
    <col min="15573" max="15573" width="0.85546875" style="8" customWidth="1"/>
    <col min="15574" max="15774" width="9.140625" style="8" customWidth="1"/>
    <col min="15775" max="15775" width="6.28515625" style="8" customWidth="1"/>
    <col min="15776" max="15776" width="19.42578125" style="8" customWidth="1"/>
    <col min="15777" max="15777" width="11.42578125" style="8" customWidth="1"/>
    <col min="15778" max="15778" width="12.140625" style="8" customWidth="1"/>
    <col min="15779" max="15779" width="11.140625" style="8" customWidth="1"/>
    <col min="15780" max="15780" width="11.85546875" style="8" customWidth="1"/>
    <col min="15781" max="15781" width="10.42578125" style="8" customWidth="1"/>
    <col min="15782" max="15782" width="11.85546875" style="8" customWidth="1"/>
    <col min="15783" max="15783" width="12.140625" style="8" customWidth="1"/>
    <col min="15784" max="15784" width="14.42578125" style="8" customWidth="1"/>
    <col min="15785" max="15785" width="10" style="8" customWidth="1"/>
    <col min="15786" max="15787" width="10.42578125" style="8" customWidth="1"/>
    <col min="15788" max="15791" width="11.42578125" style="8" customWidth="1"/>
    <col min="15792" max="15792" width="15.140625" style="8" customWidth="1"/>
    <col min="15793" max="15793" width="11.42578125" style="8" customWidth="1"/>
    <col min="15794" max="15794" width="14.28515625" style="8" customWidth="1"/>
    <col min="15795" max="15797" width="10.7109375" style="8"/>
    <col min="15798" max="15798" width="3.85546875" style="8" customWidth="1"/>
    <col min="15799" max="15799" width="14.28515625" style="8" customWidth="1"/>
    <col min="15800" max="15803" width="4.85546875" style="8" customWidth="1"/>
    <col min="15804" max="15807" width="8.5703125" style="8" customWidth="1"/>
    <col min="15808" max="15811" width="4.85546875" style="8" customWidth="1"/>
    <col min="15812" max="15812" width="8.42578125" style="8" customWidth="1"/>
    <col min="15813" max="15813" width="8.28515625" style="8" customWidth="1"/>
    <col min="15814" max="15821" width="9.5703125" style="8" customWidth="1"/>
    <col min="15822" max="15822" width="9.140625" style="8" customWidth="1"/>
    <col min="15823" max="15823" width="9.28515625" style="8" customWidth="1"/>
    <col min="15824" max="15825" width="10.42578125" style="8" customWidth="1"/>
    <col min="15826" max="15827" width="9.5703125" style="8" customWidth="1"/>
    <col min="15828" max="15828" width="28.85546875" style="8" customWidth="1"/>
    <col min="15829" max="15829" width="0.85546875" style="8" customWidth="1"/>
    <col min="15830" max="16030" width="9.140625" style="8" customWidth="1"/>
    <col min="16031" max="16031" width="6.28515625" style="8" customWidth="1"/>
    <col min="16032" max="16032" width="19.42578125" style="8" customWidth="1"/>
    <col min="16033" max="16033" width="11.42578125" style="8" customWidth="1"/>
    <col min="16034" max="16034" width="12.140625" style="8" customWidth="1"/>
    <col min="16035" max="16035" width="11.140625" style="8" customWidth="1"/>
    <col min="16036" max="16036" width="11.85546875" style="8" customWidth="1"/>
    <col min="16037" max="16037" width="10.42578125" style="8" customWidth="1"/>
    <col min="16038" max="16038" width="11.85546875" style="8" customWidth="1"/>
    <col min="16039" max="16039" width="12.140625" style="8" customWidth="1"/>
    <col min="16040" max="16040" width="14.42578125" style="8" customWidth="1"/>
    <col min="16041" max="16041" width="10" style="8" customWidth="1"/>
    <col min="16042" max="16043" width="10.42578125" style="8" customWidth="1"/>
    <col min="16044" max="16047" width="11.42578125" style="8" customWidth="1"/>
    <col min="16048" max="16048" width="15.140625" style="8" customWidth="1"/>
    <col min="16049" max="16049" width="11.42578125" style="8" customWidth="1"/>
    <col min="16050" max="16050" width="14.28515625" style="8" customWidth="1"/>
    <col min="16051" max="16053" width="10.7109375" style="8"/>
    <col min="16054" max="16054" width="3.85546875" style="8" customWidth="1"/>
    <col min="16055" max="16055" width="14.28515625" style="8" customWidth="1"/>
    <col min="16056" max="16059" width="4.85546875" style="8" customWidth="1"/>
    <col min="16060" max="16063" width="8.5703125" style="8" customWidth="1"/>
    <col min="16064" max="16067" width="4.85546875" style="8" customWidth="1"/>
    <col min="16068" max="16068" width="8.42578125" style="8" customWidth="1"/>
    <col min="16069" max="16069" width="8.28515625" style="8" customWidth="1"/>
    <col min="16070" max="16077" width="9.5703125" style="8" customWidth="1"/>
    <col min="16078" max="16078" width="9.140625" style="8" customWidth="1"/>
    <col min="16079" max="16079" width="9.28515625" style="8" customWidth="1"/>
    <col min="16080" max="16081" width="10.42578125" style="8" customWidth="1"/>
    <col min="16082" max="16083" width="9.5703125" style="8" customWidth="1"/>
    <col min="16084" max="16084" width="28.85546875" style="8" customWidth="1"/>
    <col min="16085" max="16085" width="0.85546875" style="8" customWidth="1"/>
    <col min="16086" max="16286" width="9.140625" style="8" customWidth="1"/>
    <col min="16287" max="16287" width="6.28515625" style="8" customWidth="1"/>
    <col min="16288" max="16288" width="19.42578125" style="8" customWidth="1"/>
    <col min="16289" max="16289" width="11.42578125" style="8" customWidth="1"/>
    <col min="16290" max="16290" width="12.140625" style="8" customWidth="1"/>
    <col min="16291" max="16291" width="11.140625" style="8" customWidth="1"/>
    <col min="16292" max="16292" width="11.85546875" style="8" customWidth="1"/>
    <col min="16293" max="16293" width="10.42578125" style="8" customWidth="1"/>
    <col min="16294" max="16294" width="11.85546875" style="8" customWidth="1"/>
    <col min="16295" max="16295" width="12.140625" style="8" customWidth="1"/>
    <col min="16296" max="16296" width="14.42578125" style="8" customWidth="1"/>
    <col min="16297" max="16297" width="10" style="8" customWidth="1"/>
    <col min="16298" max="16299" width="10.42578125" style="8" customWidth="1"/>
    <col min="16300" max="16303" width="11.42578125" style="8" customWidth="1"/>
    <col min="16304" max="16304" width="15.140625" style="8" customWidth="1"/>
    <col min="16305" max="16305" width="11.42578125" style="8" customWidth="1"/>
    <col min="16306" max="16306" width="14.28515625" style="8" customWidth="1"/>
    <col min="16307" max="16384" width="10.7109375" style="8"/>
  </cols>
  <sheetData>
    <row r="2" spans="1:89" s="9" customFormat="1" ht="54" customHeight="1">
      <c r="C2" s="40" t="s">
        <v>49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89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89" s="12" customFormat="1" ht="35.25" customHeight="1">
      <c r="A4" s="41" t="s">
        <v>1</v>
      </c>
      <c r="B4" s="44" t="s">
        <v>2</v>
      </c>
      <c r="C4" s="47" t="s">
        <v>34</v>
      </c>
      <c r="D4" s="48"/>
      <c r="E4" s="48"/>
      <c r="F4" s="48"/>
      <c r="G4" s="48"/>
      <c r="H4" s="48"/>
      <c r="I4" s="48"/>
      <c r="J4" s="48"/>
      <c r="K4" s="69" t="s">
        <v>68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7" t="s">
        <v>35</v>
      </c>
      <c r="AB4" s="67"/>
      <c r="AC4" s="49" t="s">
        <v>36</v>
      </c>
      <c r="AD4" s="67"/>
      <c r="AE4" s="50" t="s">
        <v>37</v>
      </c>
    </row>
    <row r="5" spans="1:89" s="13" customFormat="1" ht="19.5" customHeight="1">
      <c r="A5" s="42"/>
      <c r="B5" s="45"/>
      <c r="C5" s="65" t="s">
        <v>58</v>
      </c>
      <c r="D5" s="65"/>
      <c r="E5" s="68" t="s">
        <v>53</v>
      </c>
      <c r="F5" s="68"/>
      <c r="G5" s="65" t="s">
        <v>38</v>
      </c>
      <c r="H5" s="65"/>
      <c r="I5" s="68" t="s">
        <v>52</v>
      </c>
      <c r="J5" s="68"/>
      <c r="K5" s="65" t="s">
        <v>39</v>
      </c>
      <c r="L5" s="65"/>
      <c r="M5" s="68" t="s">
        <v>51</v>
      </c>
      <c r="N5" s="68"/>
      <c r="O5" s="65" t="s">
        <v>40</v>
      </c>
      <c r="P5" s="65"/>
      <c r="Q5" s="53" t="s">
        <v>50</v>
      </c>
      <c r="R5" s="54"/>
      <c r="S5" s="54"/>
      <c r="T5" s="54"/>
      <c r="U5" s="54"/>
      <c r="V5" s="54"/>
      <c r="W5" s="54"/>
      <c r="X5" s="54"/>
      <c r="Y5" s="54"/>
      <c r="Z5" s="55"/>
      <c r="AA5" s="67"/>
      <c r="AB5" s="67"/>
      <c r="AC5" s="61" t="s">
        <v>41</v>
      </c>
      <c r="AD5" s="56"/>
      <c r="AE5" s="51"/>
    </row>
    <row r="6" spans="1:89" s="13" customFormat="1" ht="18.75" customHeight="1">
      <c r="A6" s="42"/>
      <c r="B6" s="45"/>
      <c r="C6" s="65"/>
      <c r="D6" s="65"/>
      <c r="E6" s="64" t="s">
        <v>42</v>
      </c>
      <c r="F6" s="64"/>
      <c r="G6" s="65"/>
      <c r="H6" s="65"/>
      <c r="I6" s="64" t="s">
        <v>43</v>
      </c>
      <c r="J6" s="64"/>
      <c r="K6" s="65"/>
      <c r="L6" s="65"/>
      <c r="M6" s="64" t="s">
        <v>33</v>
      </c>
      <c r="N6" s="64"/>
      <c r="O6" s="65"/>
      <c r="P6" s="65"/>
      <c r="Q6" s="65" t="s">
        <v>54</v>
      </c>
      <c r="R6" s="65"/>
      <c r="S6" s="65"/>
      <c r="T6" s="65"/>
      <c r="U6" s="65" t="s">
        <v>44</v>
      </c>
      <c r="V6" s="65"/>
      <c r="W6" s="65"/>
      <c r="X6" s="65"/>
      <c r="Y6" s="66" t="s">
        <v>55</v>
      </c>
      <c r="Z6" s="66"/>
      <c r="AA6" s="67"/>
      <c r="AB6" s="67"/>
      <c r="AC6" s="62"/>
      <c r="AD6" s="57"/>
      <c r="AE6" s="51"/>
    </row>
    <row r="7" spans="1:89" s="13" customFormat="1">
      <c r="A7" s="42"/>
      <c r="B7" s="45"/>
      <c r="C7" s="65"/>
      <c r="D7" s="65"/>
      <c r="E7" s="64"/>
      <c r="F7" s="64"/>
      <c r="G7" s="65"/>
      <c r="H7" s="65"/>
      <c r="I7" s="64"/>
      <c r="J7" s="64"/>
      <c r="K7" s="65"/>
      <c r="L7" s="65"/>
      <c r="M7" s="64"/>
      <c r="N7" s="64"/>
      <c r="O7" s="65"/>
      <c r="P7" s="65"/>
      <c r="Q7" s="65"/>
      <c r="R7" s="65"/>
      <c r="S7" s="65"/>
      <c r="T7" s="65"/>
      <c r="U7" s="55" t="s">
        <v>46</v>
      </c>
      <c r="V7" s="65"/>
      <c r="W7" s="65"/>
      <c r="X7" s="65"/>
      <c r="Y7" s="66"/>
      <c r="Z7" s="66"/>
      <c r="AA7" s="67"/>
      <c r="AB7" s="67"/>
      <c r="AC7" s="62"/>
      <c r="AD7" s="57"/>
      <c r="AE7" s="51"/>
    </row>
    <row r="8" spans="1:89" s="14" customFormat="1" ht="30" customHeight="1">
      <c r="A8" s="42"/>
      <c r="B8" s="45"/>
      <c r="C8" s="65"/>
      <c r="D8" s="65"/>
      <c r="E8" s="64"/>
      <c r="F8" s="64"/>
      <c r="G8" s="65"/>
      <c r="H8" s="65"/>
      <c r="I8" s="64"/>
      <c r="J8" s="64"/>
      <c r="K8" s="65"/>
      <c r="L8" s="65"/>
      <c r="M8" s="64"/>
      <c r="N8" s="64"/>
      <c r="O8" s="65"/>
      <c r="P8" s="65"/>
      <c r="Q8" s="19" t="s">
        <v>56</v>
      </c>
      <c r="R8" s="19" t="s">
        <v>57</v>
      </c>
      <c r="S8" s="19" t="s">
        <v>56</v>
      </c>
      <c r="T8" s="19" t="s">
        <v>57</v>
      </c>
      <c r="U8" s="19" t="s">
        <v>56</v>
      </c>
      <c r="V8" s="19" t="s">
        <v>57</v>
      </c>
      <c r="W8" s="19" t="s">
        <v>56</v>
      </c>
      <c r="X8" s="19" t="s">
        <v>57</v>
      </c>
      <c r="Y8" s="65" t="s">
        <v>45</v>
      </c>
      <c r="Z8" s="65"/>
      <c r="AA8" s="67"/>
      <c r="AB8" s="67"/>
      <c r="AC8" s="63"/>
      <c r="AD8" s="58"/>
      <c r="AE8" s="51"/>
    </row>
    <row r="9" spans="1:89" s="16" customFormat="1" ht="24" customHeight="1">
      <c r="A9" s="43"/>
      <c r="B9" s="46"/>
      <c r="C9" s="20" t="s">
        <v>69</v>
      </c>
      <c r="D9" s="20" t="s">
        <v>70</v>
      </c>
      <c r="E9" s="20" t="s">
        <v>69</v>
      </c>
      <c r="F9" s="20" t="s">
        <v>70</v>
      </c>
      <c r="G9" s="20" t="s">
        <v>69</v>
      </c>
      <c r="H9" s="20" t="s">
        <v>70</v>
      </c>
      <c r="I9" s="20" t="s">
        <v>69</v>
      </c>
      <c r="J9" s="20" t="s">
        <v>70</v>
      </c>
      <c r="K9" s="20" t="s">
        <v>69</v>
      </c>
      <c r="L9" s="20" t="s">
        <v>70</v>
      </c>
      <c r="M9" s="20" t="s">
        <v>69</v>
      </c>
      <c r="N9" s="20" t="s">
        <v>70</v>
      </c>
      <c r="O9" s="20" t="s">
        <v>69</v>
      </c>
      <c r="P9" s="20" t="s">
        <v>70</v>
      </c>
      <c r="Q9" s="70" t="s">
        <v>66</v>
      </c>
      <c r="R9" s="70"/>
      <c r="S9" s="70" t="s">
        <v>67</v>
      </c>
      <c r="T9" s="70"/>
      <c r="U9" s="70" t="s">
        <v>66</v>
      </c>
      <c r="V9" s="70"/>
      <c r="W9" s="70" t="s">
        <v>67</v>
      </c>
      <c r="X9" s="70"/>
      <c r="Y9" s="20" t="s">
        <v>69</v>
      </c>
      <c r="Z9" s="20" t="s">
        <v>70</v>
      </c>
      <c r="AA9" s="20" t="s">
        <v>69</v>
      </c>
      <c r="AB9" s="20" t="s">
        <v>70</v>
      </c>
      <c r="AC9" s="20" t="s">
        <v>69</v>
      </c>
      <c r="AD9" s="20" t="s">
        <v>70</v>
      </c>
      <c r="AE9" s="52"/>
    </row>
    <row r="10" spans="1:89" s="3" customFormat="1" ht="14.25">
      <c r="A10" s="21"/>
      <c r="B10" s="71">
        <v>1</v>
      </c>
      <c r="C10" s="71">
        <v>2</v>
      </c>
      <c r="D10" s="71">
        <v>3</v>
      </c>
      <c r="E10" s="71">
        <v>4</v>
      </c>
      <c r="F10" s="71">
        <v>5</v>
      </c>
      <c r="G10" s="71">
        <v>6</v>
      </c>
      <c r="H10" s="71">
        <v>7</v>
      </c>
      <c r="I10" s="71">
        <v>8</v>
      </c>
      <c r="J10" s="71">
        <v>9</v>
      </c>
      <c r="K10" s="71">
        <v>10</v>
      </c>
      <c r="L10" s="71">
        <v>11</v>
      </c>
      <c r="M10" s="71">
        <v>12</v>
      </c>
      <c r="N10" s="71">
        <v>13</v>
      </c>
      <c r="O10" s="71">
        <v>14</v>
      </c>
      <c r="P10" s="71">
        <v>15</v>
      </c>
      <c r="Q10" s="71">
        <v>16</v>
      </c>
      <c r="R10" s="71">
        <v>17</v>
      </c>
      <c r="S10" s="71">
        <v>18</v>
      </c>
      <c r="T10" s="71">
        <v>19</v>
      </c>
      <c r="U10" s="71">
        <v>20</v>
      </c>
      <c r="V10" s="71">
        <v>21</v>
      </c>
      <c r="W10" s="71">
        <v>22</v>
      </c>
      <c r="X10" s="71">
        <v>23</v>
      </c>
      <c r="Y10" s="71">
        <v>24</v>
      </c>
      <c r="Z10" s="71">
        <v>25</v>
      </c>
      <c r="AA10" s="71">
        <v>26</v>
      </c>
      <c r="AB10" s="71">
        <v>27</v>
      </c>
      <c r="AC10" s="71">
        <v>28</v>
      </c>
      <c r="AD10" s="71">
        <v>29</v>
      </c>
      <c r="AE10" s="71">
        <v>30</v>
      </c>
    </row>
    <row r="11" spans="1:89" s="15" customFormat="1">
      <c r="A11" s="1">
        <v>1</v>
      </c>
      <c r="B11" s="5" t="s">
        <v>59</v>
      </c>
      <c r="C11" s="23">
        <v>1</v>
      </c>
      <c r="D11" s="23">
        <v>1</v>
      </c>
      <c r="E11" s="23"/>
      <c r="F11" s="23"/>
      <c r="G11" s="7">
        <v>6273</v>
      </c>
      <c r="H11" s="7">
        <v>8619.4</v>
      </c>
      <c r="I11" s="22"/>
      <c r="J11" s="22"/>
      <c r="K11" s="23">
        <v>8</v>
      </c>
      <c r="L11" s="23">
        <v>9</v>
      </c>
      <c r="M11" s="23">
        <v>2</v>
      </c>
      <c r="N11" s="23">
        <v>3</v>
      </c>
      <c r="O11" s="22">
        <v>133405.20000000001</v>
      </c>
      <c r="P11" s="22">
        <v>128711.3</v>
      </c>
      <c r="Q11" s="22">
        <v>115285.7</v>
      </c>
      <c r="R11" s="22">
        <v>115285.7</v>
      </c>
      <c r="S11" s="22">
        <v>106353.3</v>
      </c>
      <c r="T11" s="22">
        <v>106353.3</v>
      </c>
      <c r="U11" s="22">
        <v>30987.599999999999</v>
      </c>
      <c r="V11" s="22">
        <v>30987.599999999999</v>
      </c>
      <c r="W11" s="22">
        <v>28888.799999999999</v>
      </c>
      <c r="X11" s="22">
        <v>28888.799999999999</v>
      </c>
      <c r="Y11" s="22">
        <v>7449</v>
      </c>
      <c r="Z11" s="22">
        <v>8006</v>
      </c>
      <c r="AA11" s="22">
        <v>53043.6</v>
      </c>
      <c r="AB11" s="22">
        <v>53271.199999999997</v>
      </c>
      <c r="AC11" s="22">
        <v>53043.6</v>
      </c>
      <c r="AD11" s="22">
        <v>53271.199999999997</v>
      </c>
      <c r="AE11" s="22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</row>
    <row r="12" spans="1:89" s="15" customFormat="1">
      <c r="A12" s="1">
        <v>2</v>
      </c>
      <c r="B12" s="5" t="s">
        <v>3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32">
        <v>15554.6</v>
      </c>
      <c r="P12" s="32">
        <v>12002</v>
      </c>
      <c r="Q12" s="22">
        <v>15407</v>
      </c>
      <c r="R12" s="22">
        <v>13958</v>
      </c>
      <c r="S12" s="22">
        <v>12030.7</v>
      </c>
      <c r="T12" s="22">
        <v>11242</v>
      </c>
      <c r="U12" s="22">
        <v>5893</v>
      </c>
      <c r="V12" s="22">
        <v>5893</v>
      </c>
      <c r="W12" s="22">
        <v>1140.7</v>
      </c>
      <c r="X12" s="22">
        <v>375</v>
      </c>
      <c r="Y12" s="22">
        <v>840.6</v>
      </c>
      <c r="Z12" s="22">
        <v>0</v>
      </c>
      <c r="AA12" s="22">
        <v>4360</v>
      </c>
      <c r="AB12" s="22">
        <v>7392.7</v>
      </c>
      <c r="AC12" s="22">
        <v>4290</v>
      </c>
      <c r="AD12" s="22">
        <v>7392.7</v>
      </c>
      <c r="AE12" s="22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9" s="15" customFormat="1">
      <c r="A13" s="1">
        <v>3</v>
      </c>
      <c r="B13" s="5" t="s">
        <v>4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>R13+Y13</f>
        <v>14048</v>
      </c>
      <c r="P13" s="22">
        <f>T13+Z13</f>
        <v>16475</v>
      </c>
      <c r="Q13" s="22">
        <v>13600</v>
      </c>
      <c r="R13" s="22">
        <v>13600</v>
      </c>
      <c r="S13" s="22">
        <v>15545</v>
      </c>
      <c r="T13" s="22">
        <v>15545</v>
      </c>
      <c r="U13" s="22">
        <v>800</v>
      </c>
      <c r="V13" s="22">
        <v>800</v>
      </c>
      <c r="W13" s="22">
        <v>9900</v>
      </c>
      <c r="X13" s="22">
        <v>9900</v>
      </c>
      <c r="Y13" s="22">
        <v>448</v>
      </c>
      <c r="Z13" s="22">
        <v>930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</row>
    <row r="14" spans="1:89" s="15" customFormat="1">
      <c r="A14" s="1">
        <v>4</v>
      </c>
      <c r="B14" s="5" t="s">
        <v>5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ref="O14:O19" si="0">R14+Y14</f>
        <v>23742.1</v>
      </c>
      <c r="P14" s="22">
        <f t="shared" ref="P14:P19" si="1">T14+Z14</f>
        <v>22034.9</v>
      </c>
      <c r="Q14" s="22">
        <v>23272.7</v>
      </c>
      <c r="R14" s="22">
        <v>21730.799999999999</v>
      </c>
      <c r="S14" s="22">
        <v>22650</v>
      </c>
      <c r="T14" s="22">
        <v>20607.2</v>
      </c>
      <c r="U14" s="22">
        <v>12572.7</v>
      </c>
      <c r="V14" s="22">
        <v>12256.7</v>
      </c>
      <c r="W14" s="22">
        <v>10250</v>
      </c>
      <c r="X14" s="22">
        <v>7747.8</v>
      </c>
      <c r="Y14" s="22">
        <v>2011.3</v>
      </c>
      <c r="Z14" s="22">
        <v>1427.7</v>
      </c>
      <c r="AA14" s="22">
        <v>2430</v>
      </c>
      <c r="AB14" s="22">
        <v>2190</v>
      </c>
      <c r="AC14" s="22">
        <v>2430</v>
      </c>
      <c r="AD14" s="22">
        <v>2190</v>
      </c>
      <c r="AE14" s="22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</row>
    <row r="15" spans="1:89" s="15" customFormat="1">
      <c r="A15" s="1">
        <v>5</v>
      </c>
      <c r="B15" s="5" t="s">
        <v>6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0"/>
        <v>13319.6</v>
      </c>
      <c r="P15" s="22">
        <f t="shared" si="1"/>
        <v>14332</v>
      </c>
      <c r="Q15" s="22">
        <v>13414.9</v>
      </c>
      <c r="R15" s="22">
        <v>12733.2</v>
      </c>
      <c r="S15" s="22">
        <v>15431.8</v>
      </c>
      <c r="T15" s="22">
        <v>13742</v>
      </c>
      <c r="U15" s="22">
        <v>8456.5</v>
      </c>
      <c r="V15" s="22">
        <v>8134.2</v>
      </c>
      <c r="W15" s="22">
        <v>10150</v>
      </c>
      <c r="X15" s="22">
        <v>8792.5</v>
      </c>
      <c r="Y15" s="22">
        <v>586.4</v>
      </c>
      <c r="Z15" s="22">
        <v>590</v>
      </c>
      <c r="AA15" s="22">
        <v>450</v>
      </c>
      <c r="AB15" s="22">
        <v>0</v>
      </c>
      <c r="AC15" s="22">
        <v>450</v>
      </c>
      <c r="AD15" s="22">
        <v>0</v>
      </c>
      <c r="AE15" s="22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</row>
    <row r="16" spans="1:89" s="15" customFormat="1">
      <c r="A16" s="1">
        <v>6</v>
      </c>
      <c r="B16" s="5" t="s">
        <v>7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0"/>
        <v>8234.9</v>
      </c>
      <c r="P16" s="22">
        <f t="shared" si="1"/>
        <v>9250</v>
      </c>
      <c r="Q16" s="22">
        <v>7770</v>
      </c>
      <c r="R16" s="22">
        <v>7622.9</v>
      </c>
      <c r="S16" s="22">
        <v>8941.1</v>
      </c>
      <c r="T16" s="22">
        <v>8668</v>
      </c>
      <c r="U16" s="22">
        <v>6050</v>
      </c>
      <c r="V16" s="22">
        <v>5902.9</v>
      </c>
      <c r="W16" s="22">
        <v>6630</v>
      </c>
      <c r="X16" s="22">
        <v>6630</v>
      </c>
      <c r="Y16" s="22">
        <v>612</v>
      </c>
      <c r="Z16" s="22">
        <v>582</v>
      </c>
      <c r="AA16" s="22">
        <v>245</v>
      </c>
      <c r="AB16" s="22">
        <v>50</v>
      </c>
      <c r="AC16" s="22">
        <v>245</v>
      </c>
      <c r="AD16" s="22">
        <v>50</v>
      </c>
      <c r="AE16" s="22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</row>
    <row r="17" spans="1:87" s="15" customFormat="1">
      <c r="A17" s="1">
        <v>7</v>
      </c>
      <c r="B17" s="5" t="s">
        <v>8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0"/>
        <v>4638.6000000000004</v>
      </c>
      <c r="P17" s="22">
        <v>4808.1000000000004</v>
      </c>
      <c r="Q17" s="27">
        <v>7539.4</v>
      </c>
      <c r="R17" s="27">
        <v>4433.6000000000004</v>
      </c>
      <c r="S17" s="27">
        <v>4475.2</v>
      </c>
      <c r="T17" s="27">
        <v>3985.2</v>
      </c>
      <c r="U17" s="27">
        <v>4226.5</v>
      </c>
      <c r="V17" s="27">
        <v>2738.6</v>
      </c>
      <c r="W17" s="27">
        <v>4475.2</v>
      </c>
      <c r="X17" s="27">
        <v>3985.2</v>
      </c>
      <c r="Y17" s="22">
        <v>205</v>
      </c>
      <c r="Z17" s="22">
        <v>192.2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</row>
    <row r="18" spans="1:87" s="15" customFormat="1">
      <c r="A18" s="1">
        <v>8</v>
      </c>
      <c r="B18" s="5" t="s">
        <v>9</v>
      </c>
      <c r="C18" s="22"/>
      <c r="D18" s="22"/>
      <c r="E18" s="22"/>
      <c r="F18" s="22"/>
      <c r="G18" s="22"/>
      <c r="H18" s="22"/>
      <c r="I18" s="22"/>
      <c r="J18" s="22"/>
      <c r="K18" s="23">
        <v>2</v>
      </c>
      <c r="L18" s="23">
        <v>2</v>
      </c>
      <c r="M18" s="23">
        <v>1</v>
      </c>
      <c r="N18" s="23">
        <v>1</v>
      </c>
      <c r="O18" s="22">
        <f t="shared" si="0"/>
        <v>6180.5</v>
      </c>
      <c r="P18" s="22">
        <f t="shared" si="1"/>
        <v>6597.1</v>
      </c>
      <c r="Q18" s="22">
        <v>6284</v>
      </c>
      <c r="R18" s="22">
        <v>5807.5</v>
      </c>
      <c r="S18" s="22">
        <v>8925</v>
      </c>
      <c r="T18" s="22">
        <v>6201.1</v>
      </c>
      <c r="U18" s="22">
        <v>3404</v>
      </c>
      <c r="V18" s="22">
        <v>3141</v>
      </c>
      <c r="W18" s="22">
        <v>4527</v>
      </c>
      <c r="X18" s="22">
        <v>3088</v>
      </c>
      <c r="Y18" s="22">
        <v>373</v>
      </c>
      <c r="Z18" s="22">
        <v>396</v>
      </c>
      <c r="AA18" s="22">
        <v>0</v>
      </c>
      <c r="AB18" s="22">
        <v>0</v>
      </c>
      <c r="AC18" s="22">
        <v>0</v>
      </c>
      <c r="AD18" s="22">
        <v>0</v>
      </c>
      <c r="AE18" s="22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</row>
    <row r="19" spans="1:87" s="15" customFormat="1">
      <c r="A19" s="1">
        <v>9</v>
      </c>
      <c r="B19" s="5" t="s">
        <v>10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0"/>
        <v>6112</v>
      </c>
      <c r="P19" s="22">
        <f t="shared" si="1"/>
        <v>7129</v>
      </c>
      <c r="Q19" s="22">
        <v>5286</v>
      </c>
      <c r="R19" s="22">
        <v>5286</v>
      </c>
      <c r="S19" s="22">
        <v>6202</v>
      </c>
      <c r="T19" s="22">
        <v>6202</v>
      </c>
      <c r="U19" s="22">
        <v>5286</v>
      </c>
      <c r="V19" s="22">
        <v>5286</v>
      </c>
      <c r="W19" s="22">
        <v>6202</v>
      </c>
      <c r="X19" s="22">
        <v>6202</v>
      </c>
      <c r="Y19" s="22">
        <v>826</v>
      </c>
      <c r="Z19" s="22">
        <v>927</v>
      </c>
      <c r="AA19" s="22">
        <v>0</v>
      </c>
      <c r="AB19" s="22">
        <v>250</v>
      </c>
      <c r="AC19" s="22">
        <v>0</v>
      </c>
      <c r="AD19" s="22">
        <v>250</v>
      </c>
      <c r="AE19" s="22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</row>
    <row r="20" spans="1:87" s="15" customFormat="1">
      <c r="A20" s="1">
        <v>10</v>
      </c>
      <c r="B20" s="17" t="s">
        <v>60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22">
        <v>135108.1</v>
      </c>
      <c r="P20" s="22">
        <v>157870.20000000001</v>
      </c>
      <c r="Q20" s="22">
        <v>123312.4</v>
      </c>
      <c r="R20" s="22">
        <v>116893.6</v>
      </c>
      <c r="S20" s="22">
        <v>150513</v>
      </c>
      <c r="T20" s="22">
        <v>139212.4</v>
      </c>
      <c r="U20" s="22">
        <v>58240</v>
      </c>
      <c r="V20" s="22">
        <v>56458.1</v>
      </c>
      <c r="W20" s="22">
        <v>69873.8</v>
      </c>
      <c r="X20" s="22">
        <v>67350.2</v>
      </c>
      <c r="Y20" s="22">
        <v>12975.5</v>
      </c>
      <c r="Z20" s="22">
        <v>11812.1</v>
      </c>
      <c r="AA20" s="22">
        <v>23492.2</v>
      </c>
      <c r="AB20" s="22">
        <v>22752.2</v>
      </c>
      <c r="AC20" s="22">
        <v>23492.2</v>
      </c>
      <c r="AD20" s="22">
        <v>22752.2</v>
      </c>
      <c r="AE20" s="22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</row>
    <row r="21" spans="1:87" s="15" customFormat="1">
      <c r="A21" s="1">
        <v>11</v>
      </c>
      <c r="B21" s="17" t="s">
        <v>61</v>
      </c>
      <c r="C21" s="23">
        <v>4</v>
      </c>
      <c r="D21" s="23">
        <v>3</v>
      </c>
      <c r="E21" s="36"/>
      <c r="F21" s="36"/>
      <c r="G21" s="39"/>
      <c r="H21" s="39"/>
      <c r="I21" s="36"/>
      <c r="J21" s="36"/>
      <c r="K21" s="23">
        <v>4</v>
      </c>
      <c r="L21" s="23">
        <v>5</v>
      </c>
      <c r="M21" s="23">
        <v>2</v>
      </c>
      <c r="N21" s="23">
        <v>2</v>
      </c>
      <c r="O21" s="22">
        <f t="shared" ref="O21:O36" si="2">R21+Y21</f>
        <v>43717.2</v>
      </c>
      <c r="P21" s="22">
        <f t="shared" ref="P21:P36" si="3">T21+Z21</f>
        <v>68771</v>
      </c>
      <c r="Q21" s="28">
        <v>35000</v>
      </c>
      <c r="R21" s="28">
        <v>34571</v>
      </c>
      <c r="S21" s="28">
        <v>60700</v>
      </c>
      <c r="T21" s="28">
        <v>60459.3</v>
      </c>
      <c r="U21" s="28">
        <v>21300</v>
      </c>
      <c r="V21" s="28">
        <v>20867</v>
      </c>
      <c r="W21" s="28">
        <v>25500</v>
      </c>
      <c r="X21" s="28">
        <v>23476.9</v>
      </c>
      <c r="Y21" s="36">
        <v>9146.2000000000007</v>
      </c>
      <c r="Z21" s="36">
        <v>8311.7000000000007</v>
      </c>
      <c r="AA21" s="28">
        <v>5124</v>
      </c>
      <c r="AB21" s="28">
        <v>5201</v>
      </c>
      <c r="AC21" s="28">
        <v>4650</v>
      </c>
      <c r="AD21" s="28">
        <v>4378</v>
      </c>
      <c r="AE21" s="28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</row>
    <row r="22" spans="1:87" s="15" customFormat="1">
      <c r="A22" s="1">
        <v>12</v>
      </c>
      <c r="B22" s="5" t="s">
        <v>11</v>
      </c>
      <c r="C22" s="23"/>
      <c r="D22" s="23"/>
      <c r="E22" s="22"/>
      <c r="F22" s="22"/>
      <c r="G22" s="22"/>
      <c r="H22" s="22"/>
      <c r="I22" s="22"/>
      <c r="J22" s="22"/>
      <c r="K22" s="23">
        <v>2</v>
      </c>
      <c r="L22" s="23">
        <v>2</v>
      </c>
      <c r="M22" s="23">
        <v>1</v>
      </c>
      <c r="N22" s="23">
        <v>1</v>
      </c>
      <c r="O22" s="22">
        <f t="shared" si="2"/>
        <v>10790</v>
      </c>
      <c r="P22" s="22">
        <f t="shared" si="3"/>
        <v>11706.5</v>
      </c>
      <c r="Q22" s="22">
        <v>12131.4</v>
      </c>
      <c r="R22" s="22">
        <v>10450</v>
      </c>
      <c r="S22" s="22">
        <v>12575.2</v>
      </c>
      <c r="T22" s="22">
        <v>11541.5</v>
      </c>
      <c r="U22" s="22">
        <v>5000</v>
      </c>
      <c r="V22" s="22">
        <v>3000</v>
      </c>
      <c r="W22" s="22">
        <v>5250</v>
      </c>
      <c r="X22" s="22">
        <v>4625</v>
      </c>
      <c r="Y22" s="22">
        <v>340</v>
      </c>
      <c r="Z22" s="22">
        <v>165</v>
      </c>
      <c r="AA22" s="22">
        <v>0</v>
      </c>
      <c r="AB22" s="22">
        <v>0</v>
      </c>
      <c r="AC22" s="22">
        <v>0</v>
      </c>
      <c r="AD22" s="22">
        <v>0</v>
      </c>
      <c r="AE22" s="22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</row>
    <row r="23" spans="1:87" s="15" customFormat="1">
      <c r="A23" s="1">
        <v>13</v>
      </c>
      <c r="B23" s="5" t="s">
        <v>12</v>
      </c>
      <c r="C23" s="22"/>
      <c r="D23" s="22"/>
      <c r="E23" s="22"/>
      <c r="F23" s="22"/>
      <c r="G23" s="22"/>
      <c r="H23" s="22"/>
      <c r="I23" s="22"/>
      <c r="J23" s="22"/>
      <c r="K23" s="23">
        <v>2</v>
      </c>
      <c r="L23" s="23">
        <v>2</v>
      </c>
      <c r="M23" s="23">
        <v>1</v>
      </c>
      <c r="N23" s="23">
        <v>1</v>
      </c>
      <c r="O23" s="22">
        <f t="shared" si="2"/>
        <v>2546</v>
      </c>
      <c r="P23" s="22">
        <f t="shared" si="3"/>
        <v>2827</v>
      </c>
      <c r="Q23" s="22">
        <v>2450</v>
      </c>
      <c r="R23" s="22">
        <v>2450</v>
      </c>
      <c r="S23" s="22">
        <v>2750</v>
      </c>
      <c r="T23" s="22">
        <v>2750</v>
      </c>
      <c r="U23" s="22">
        <v>2150</v>
      </c>
      <c r="V23" s="22">
        <v>2150</v>
      </c>
      <c r="W23" s="22">
        <v>2350</v>
      </c>
      <c r="X23" s="22">
        <v>2350</v>
      </c>
      <c r="Y23" s="22">
        <v>96</v>
      </c>
      <c r="Z23" s="22">
        <v>77</v>
      </c>
      <c r="AA23" s="22">
        <v>0</v>
      </c>
      <c r="AB23" s="22">
        <v>0</v>
      </c>
      <c r="AC23" s="22">
        <v>0</v>
      </c>
      <c r="AD23" s="22">
        <v>0</v>
      </c>
      <c r="AE23" s="22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</row>
    <row r="24" spans="1:87">
      <c r="A24" s="1">
        <v>14</v>
      </c>
      <c r="B24" s="5" t="s">
        <v>13</v>
      </c>
      <c r="C24" s="22"/>
      <c r="D24" s="22"/>
      <c r="E24" s="33"/>
      <c r="F24" s="33"/>
      <c r="G24" s="34"/>
      <c r="H24" s="34"/>
      <c r="I24" s="33"/>
      <c r="J24" s="33"/>
      <c r="K24" s="27">
        <v>2</v>
      </c>
      <c r="L24" s="27">
        <v>2</v>
      </c>
      <c r="M24" s="27">
        <v>1</v>
      </c>
      <c r="N24" s="27">
        <v>1</v>
      </c>
      <c r="O24" s="22">
        <f t="shared" si="2"/>
        <v>12100</v>
      </c>
      <c r="P24" s="22">
        <f t="shared" si="3"/>
        <v>15800</v>
      </c>
      <c r="Q24" s="35">
        <v>15450</v>
      </c>
      <c r="R24" s="35">
        <v>12100</v>
      </c>
      <c r="S24" s="35">
        <v>16240</v>
      </c>
      <c r="T24" s="35">
        <v>15800</v>
      </c>
      <c r="U24" s="35">
        <v>8500</v>
      </c>
      <c r="V24" s="35">
        <v>6700</v>
      </c>
      <c r="W24" s="35">
        <v>6940</v>
      </c>
      <c r="X24" s="35">
        <v>6800</v>
      </c>
      <c r="Y24" s="35">
        <v>0</v>
      </c>
      <c r="Z24" s="35">
        <v>0</v>
      </c>
      <c r="AA24" s="22">
        <v>0</v>
      </c>
      <c r="AB24" s="22">
        <v>0</v>
      </c>
      <c r="AC24" s="22">
        <v>0</v>
      </c>
      <c r="AD24" s="22">
        <v>0</v>
      </c>
      <c r="AE24" s="35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</row>
    <row r="25" spans="1:87" s="15" customFormat="1">
      <c r="A25" s="1">
        <v>15</v>
      </c>
      <c r="B25" s="5" t="s">
        <v>14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f t="shared" si="2"/>
        <v>6070</v>
      </c>
      <c r="P25" s="22">
        <f t="shared" si="3"/>
        <v>6102.5</v>
      </c>
      <c r="Q25" s="22">
        <v>5250</v>
      </c>
      <c r="R25" s="22">
        <v>5250</v>
      </c>
      <c r="S25" s="22">
        <v>5500</v>
      </c>
      <c r="T25" s="22">
        <v>5500</v>
      </c>
      <c r="U25" s="22">
        <v>2500</v>
      </c>
      <c r="V25" s="22">
        <v>2500</v>
      </c>
      <c r="W25" s="22">
        <v>2500</v>
      </c>
      <c r="X25" s="22">
        <v>2500</v>
      </c>
      <c r="Y25" s="22">
        <v>820</v>
      </c>
      <c r="Z25" s="22">
        <v>602.5</v>
      </c>
      <c r="AA25" s="22">
        <v>0</v>
      </c>
      <c r="AB25" s="22">
        <v>0</v>
      </c>
      <c r="AC25" s="22">
        <v>0</v>
      </c>
      <c r="AD25" s="22">
        <v>0</v>
      </c>
      <c r="AE25" s="22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</row>
    <row r="26" spans="1:87" s="15" customFormat="1">
      <c r="A26" s="1">
        <v>16</v>
      </c>
      <c r="B26" s="5" t="s">
        <v>15</v>
      </c>
      <c r="C26" s="22"/>
      <c r="D26" s="22"/>
      <c r="E26" s="22"/>
      <c r="F26" s="22"/>
      <c r="G26" s="22"/>
      <c r="H26" s="22"/>
      <c r="I26" s="22"/>
      <c r="J26" s="22"/>
      <c r="K26" s="23">
        <v>1</v>
      </c>
      <c r="L26" s="23">
        <v>1</v>
      </c>
      <c r="M26" s="23">
        <v>1</v>
      </c>
      <c r="N26" s="23">
        <v>1</v>
      </c>
      <c r="O26" s="22">
        <f t="shared" si="2"/>
        <v>4790</v>
      </c>
      <c r="P26" s="22">
        <f t="shared" si="3"/>
        <v>4661.8</v>
      </c>
      <c r="Q26" s="22">
        <v>4626</v>
      </c>
      <c r="R26" s="22">
        <v>4626</v>
      </c>
      <c r="S26" s="22">
        <v>4587.8</v>
      </c>
      <c r="T26" s="22">
        <v>4587.8</v>
      </c>
      <c r="U26" s="22">
        <v>4626</v>
      </c>
      <c r="V26" s="22">
        <v>4626</v>
      </c>
      <c r="W26" s="22">
        <v>4587.8</v>
      </c>
      <c r="X26" s="22">
        <v>4587.8</v>
      </c>
      <c r="Y26" s="22">
        <v>164</v>
      </c>
      <c r="Z26" s="22">
        <v>74</v>
      </c>
      <c r="AA26" s="22">
        <v>0</v>
      </c>
      <c r="AB26" s="22">
        <v>0</v>
      </c>
      <c r="AC26" s="22">
        <v>0</v>
      </c>
      <c r="AD26" s="22">
        <v>0</v>
      </c>
      <c r="AE26" s="22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</row>
    <row r="27" spans="1:87" s="15" customFormat="1">
      <c r="A27" s="1">
        <v>17</v>
      </c>
      <c r="B27" s="5" t="s">
        <v>16</v>
      </c>
      <c r="C27" s="22"/>
      <c r="D27" s="22"/>
      <c r="E27" s="22"/>
      <c r="F27" s="22"/>
      <c r="G27" s="22"/>
      <c r="H27" s="22"/>
      <c r="I27" s="22"/>
      <c r="J27" s="22"/>
      <c r="K27" s="23">
        <v>1</v>
      </c>
      <c r="L27" s="23">
        <v>1</v>
      </c>
      <c r="M27" s="23">
        <v>1</v>
      </c>
      <c r="N27" s="23">
        <v>1</v>
      </c>
      <c r="O27" s="22">
        <f t="shared" si="2"/>
        <v>3428</v>
      </c>
      <c r="P27" s="22">
        <f t="shared" si="3"/>
        <v>4521.2</v>
      </c>
      <c r="Q27" s="22">
        <v>2890.5</v>
      </c>
      <c r="R27" s="22">
        <v>2890.5</v>
      </c>
      <c r="S27" s="22">
        <v>3975.7</v>
      </c>
      <c r="T27" s="22">
        <v>3975.7</v>
      </c>
      <c r="U27" s="22">
        <v>2890.5</v>
      </c>
      <c r="V27" s="22">
        <v>2890.5</v>
      </c>
      <c r="W27" s="22">
        <v>3975.7</v>
      </c>
      <c r="X27" s="22">
        <v>3975.7</v>
      </c>
      <c r="Y27" s="22">
        <v>537.5</v>
      </c>
      <c r="Z27" s="22">
        <v>545.5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</row>
    <row r="28" spans="1:87" s="15" customFormat="1">
      <c r="A28" s="1">
        <v>18</v>
      </c>
      <c r="B28" s="5" t="s">
        <v>17</v>
      </c>
      <c r="C28" s="23"/>
      <c r="D28" s="23"/>
      <c r="E28" s="23"/>
      <c r="F28" s="23"/>
      <c r="G28" s="22"/>
      <c r="H28" s="22"/>
      <c r="I28" s="22"/>
      <c r="J28" s="22"/>
      <c r="K28" s="23">
        <v>2</v>
      </c>
      <c r="L28" s="23">
        <v>2</v>
      </c>
      <c r="M28" s="23">
        <v>1</v>
      </c>
      <c r="N28" s="23">
        <v>1</v>
      </c>
      <c r="O28" s="22">
        <f t="shared" si="2"/>
        <v>5101.6000000000004</v>
      </c>
      <c r="P28" s="22">
        <f t="shared" si="3"/>
        <v>5754</v>
      </c>
      <c r="Q28" s="22">
        <v>5430</v>
      </c>
      <c r="R28" s="22">
        <v>4742.1000000000004</v>
      </c>
      <c r="S28" s="22">
        <v>5630</v>
      </c>
      <c r="T28" s="22">
        <v>5439</v>
      </c>
      <c r="U28" s="22">
        <v>4620</v>
      </c>
      <c r="V28" s="22">
        <v>4000</v>
      </c>
      <c r="W28" s="22">
        <v>4750</v>
      </c>
      <c r="X28" s="22">
        <v>4660</v>
      </c>
      <c r="Y28" s="22">
        <v>359.5</v>
      </c>
      <c r="Z28" s="22">
        <v>315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</row>
    <row r="29" spans="1:87" s="15" customFormat="1">
      <c r="A29" s="1">
        <v>19</v>
      </c>
      <c r="B29" s="5" t="s">
        <v>32</v>
      </c>
      <c r="C29" s="24"/>
      <c r="D29" s="24"/>
      <c r="E29" s="24"/>
      <c r="F29" s="24"/>
      <c r="G29" s="25"/>
      <c r="H29" s="25"/>
      <c r="I29" s="25"/>
      <c r="J29" s="25"/>
      <c r="K29" s="24">
        <v>1</v>
      </c>
      <c r="L29" s="24">
        <v>1</v>
      </c>
      <c r="M29" s="24">
        <v>1</v>
      </c>
      <c r="N29" s="24">
        <v>1</v>
      </c>
      <c r="O29" s="22">
        <f t="shared" si="2"/>
        <v>2010</v>
      </c>
      <c r="P29" s="22">
        <f t="shared" si="3"/>
        <v>2200</v>
      </c>
      <c r="Q29" s="25">
        <v>2200</v>
      </c>
      <c r="R29" s="25">
        <v>2000</v>
      </c>
      <c r="S29" s="25">
        <v>2200</v>
      </c>
      <c r="T29" s="25">
        <v>2200</v>
      </c>
      <c r="U29" s="25">
        <v>2200</v>
      </c>
      <c r="V29" s="25">
        <v>2000</v>
      </c>
      <c r="W29" s="25">
        <v>2200</v>
      </c>
      <c r="X29" s="25">
        <v>2200</v>
      </c>
      <c r="Y29" s="25">
        <v>10</v>
      </c>
      <c r="Z29" s="25">
        <v>0</v>
      </c>
      <c r="AA29" s="22">
        <v>0</v>
      </c>
      <c r="AB29" s="22">
        <v>0</v>
      </c>
      <c r="AC29" s="22">
        <v>0</v>
      </c>
      <c r="AD29" s="22">
        <v>0</v>
      </c>
      <c r="AE29" s="25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</row>
    <row r="30" spans="1:87">
      <c r="A30" s="1">
        <v>20</v>
      </c>
      <c r="B30" s="5" t="s">
        <v>18</v>
      </c>
      <c r="C30" s="24"/>
      <c r="D30" s="24"/>
      <c r="E30" s="24"/>
      <c r="F30" s="24"/>
      <c r="G30" s="25"/>
      <c r="H30" s="25"/>
      <c r="I30" s="25"/>
      <c r="J30" s="25"/>
      <c r="K30" s="24">
        <v>1</v>
      </c>
      <c r="L30" s="24">
        <v>1</v>
      </c>
      <c r="M30" s="24">
        <v>1</v>
      </c>
      <c r="N30" s="24">
        <v>1</v>
      </c>
      <c r="O30" s="22">
        <f t="shared" si="2"/>
        <v>2918.6</v>
      </c>
      <c r="P30" s="22">
        <f t="shared" si="3"/>
        <v>3280.9</v>
      </c>
      <c r="Q30" s="25">
        <v>2800</v>
      </c>
      <c r="R30" s="25">
        <v>2799.6</v>
      </c>
      <c r="S30" s="25">
        <v>3150</v>
      </c>
      <c r="T30" s="25">
        <v>3150</v>
      </c>
      <c r="U30" s="25">
        <v>2800</v>
      </c>
      <c r="V30" s="25">
        <v>2799.6</v>
      </c>
      <c r="W30" s="25">
        <v>3150</v>
      </c>
      <c r="X30" s="25">
        <v>3150</v>
      </c>
      <c r="Y30" s="25">
        <v>119</v>
      </c>
      <c r="Z30" s="25">
        <v>130.9</v>
      </c>
      <c r="AA30" s="22">
        <v>0</v>
      </c>
      <c r="AB30" s="22">
        <v>0</v>
      </c>
      <c r="AC30" s="22">
        <v>0</v>
      </c>
      <c r="AD30" s="22">
        <v>0</v>
      </c>
      <c r="AE30" s="25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</row>
    <row r="31" spans="1:87" s="15" customFormat="1">
      <c r="A31" s="1">
        <v>21</v>
      </c>
      <c r="B31" s="5" t="s">
        <v>19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1691.5</v>
      </c>
      <c r="P31" s="22">
        <f t="shared" si="3"/>
        <v>1743.9</v>
      </c>
      <c r="Q31" s="25">
        <v>1552.6</v>
      </c>
      <c r="R31" s="25">
        <v>1453</v>
      </c>
      <c r="S31" s="25">
        <v>1718.5</v>
      </c>
      <c r="T31" s="25">
        <v>1470</v>
      </c>
      <c r="U31" s="25">
        <v>1552.6</v>
      </c>
      <c r="V31" s="25">
        <v>1453</v>
      </c>
      <c r="W31" s="25">
        <v>1718.5</v>
      </c>
      <c r="X31" s="25">
        <v>1470</v>
      </c>
      <c r="Y31" s="25">
        <v>238.5</v>
      </c>
      <c r="Z31" s="25">
        <v>273.89999999999998</v>
      </c>
      <c r="AA31" s="22">
        <v>0</v>
      </c>
      <c r="AB31" s="22">
        <v>0</v>
      </c>
      <c r="AC31" s="22">
        <v>0</v>
      </c>
      <c r="AD31" s="22">
        <v>0</v>
      </c>
      <c r="AE31" s="25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</row>
    <row r="32" spans="1:87" s="15" customFormat="1">
      <c r="A32" s="1">
        <v>22</v>
      </c>
      <c r="B32" s="5" t="s">
        <v>20</v>
      </c>
      <c r="C32" s="24"/>
      <c r="D32" s="24"/>
      <c r="E32" s="24"/>
      <c r="F32" s="24"/>
      <c r="G32" s="25"/>
      <c r="H32" s="25"/>
      <c r="I32" s="25"/>
      <c r="J32" s="25"/>
      <c r="K32" s="6">
        <v>1</v>
      </c>
      <c r="L32" s="6">
        <v>1</v>
      </c>
      <c r="M32" s="6">
        <v>1</v>
      </c>
      <c r="N32" s="6">
        <v>1</v>
      </c>
      <c r="O32" s="22">
        <f t="shared" si="2"/>
        <v>1270.3</v>
      </c>
      <c r="P32" s="22">
        <f t="shared" si="3"/>
        <v>1998.2</v>
      </c>
      <c r="Q32" s="25">
        <v>1203.3</v>
      </c>
      <c r="R32" s="25">
        <v>1203.3</v>
      </c>
      <c r="S32" s="25">
        <v>1918.2</v>
      </c>
      <c r="T32" s="25">
        <v>1918.2</v>
      </c>
      <c r="U32" s="25">
        <v>1203.3</v>
      </c>
      <c r="V32" s="25">
        <v>1203.3</v>
      </c>
      <c r="W32" s="25">
        <v>1918.2</v>
      </c>
      <c r="X32" s="25">
        <v>1918.2</v>
      </c>
      <c r="Y32" s="25">
        <v>67</v>
      </c>
      <c r="Z32" s="25">
        <v>80</v>
      </c>
      <c r="AA32" s="22">
        <v>0</v>
      </c>
      <c r="AB32" s="22">
        <v>0</v>
      </c>
      <c r="AC32" s="22">
        <v>0</v>
      </c>
      <c r="AD32" s="22">
        <v>0</v>
      </c>
      <c r="AE32" s="25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</row>
    <row r="33" spans="1:87" s="15" customFormat="1">
      <c r="A33" s="1">
        <v>23</v>
      </c>
      <c r="B33" s="5" t="s">
        <v>21</v>
      </c>
      <c r="C33" s="24"/>
      <c r="D33" s="24"/>
      <c r="E33" s="24"/>
      <c r="F33" s="24"/>
      <c r="G33" s="25"/>
      <c r="H33" s="25"/>
      <c r="I33" s="25"/>
      <c r="J33" s="25"/>
      <c r="K33" s="24">
        <v>1</v>
      </c>
      <c r="L33" s="24">
        <v>1</v>
      </c>
      <c r="M33" s="24">
        <v>1</v>
      </c>
      <c r="N33" s="24">
        <v>1</v>
      </c>
      <c r="O33" s="22">
        <f t="shared" si="2"/>
        <v>3910.6</v>
      </c>
      <c r="P33" s="22">
        <f t="shared" si="3"/>
        <v>3280</v>
      </c>
      <c r="Q33" s="25">
        <v>3662.6</v>
      </c>
      <c r="R33" s="25">
        <v>3662.6</v>
      </c>
      <c r="S33" s="25">
        <v>3000</v>
      </c>
      <c r="T33" s="25">
        <v>3000</v>
      </c>
      <c r="U33" s="25">
        <v>3662.6</v>
      </c>
      <c r="V33" s="25">
        <v>3662.6</v>
      </c>
      <c r="W33" s="25">
        <v>3000</v>
      </c>
      <c r="X33" s="25">
        <v>3000</v>
      </c>
      <c r="Y33" s="25">
        <v>248</v>
      </c>
      <c r="Z33" s="25">
        <v>280</v>
      </c>
      <c r="AA33" s="22">
        <v>0</v>
      </c>
      <c r="AB33" s="22">
        <v>0</v>
      </c>
      <c r="AC33" s="22">
        <v>0</v>
      </c>
      <c r="AD33" s="22">
        <v>0</v>
      </c>
      <c r="AE33" s="25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</row>
    <row r="34" spans="1:87" s="15" customFormat="1">
      <c r="A34" s="1">
        <v>24</v>
      </c>
      <c r="B34" s="5" t="s">
        <v>22</v>
      </c>
      <c r="C34" s="24"/>
      <c r="D34" s="24"/>
      <c r="E34" s="24"/>
      <c r="F34" s="24"/>
      <c r="G34" s="25"/>
      <c r="H34" s="25"/>
      <c r="I34" s="25"/>
      <c r="J34" s="25"/>
      <c r="K34" s="24">
        <v>1</v>
      </c>
      <c r="L34" s="24">
        <v>1</v>
      </c>
      <c r="M34" s="24">
        <v>1</v>
      </c>
      <c r="N34" s="24">
        <v>1</v>
      </c>
      <c r="O34" s="22">
        <f t="shared" si="2"/>
        <v>1401.5</v>
      </c>
      <c r="P34" s="22">
        <f t="shared" si="3"/>
        <v>1602</v>
      </c>
      <c r="Q34" s="25">
        <v>1997.8</v>
      </c>
      <c r="R34" s="25">
        <v>1200</v>
      </c>
      <c r="S34" s="25">
        <v>2061</v>
      </c>
      <c r="T34" s="25">
        <v>1400</v>
      </c>
      <c r="U34" s="25">
        <v>1997.8</v>
      </c>
      <c r="V34" s="25">
        <v>1200</v>
      </c>
      <c r="W34" s="25">
        <v>2061</v>
      </c>
      <c r="X34" s="25">
        <v>1400</v>
      </c>
      <c r="Y34" s="25">
        <v>201.5</v>
      </c>
      <c r="Z34" s="25">
        <v>202</v>
      </c>
      <c r="AA34" s="22">
        <v>0</v>
      </c>
      <c r="AB34" s="22">
        <v>0</v>
      </c>
      <c r="AC34" s="22">
        <v>0</v>
      </c>
      <c r="AD34" s="22">
        <v>0</v>
      </c>
      <c r="AE34" s="25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</row>
    <row r="35" spans="1:87" ht="27">
      <c r="A35" s="1">
        <v>25</v>
      </c>
      <c r="B35" s="30" t="s">
        <v>62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2418</v>
      </c>
      <c r="P35" s="22">
        <f t="shared" si="3"/>
        <v>1995</v>
      </c>
      <c r="Q35" s="25">
        <v>2300</v>
      </c>
      <c r="R35" s="25">
        <v>2296</v>
      </c>
      <c r="S35" s="25">
        <v>1910</v>
      </c>
      <c r="T35" s="25">
        <v>1910</v>
      </c>
      <c r="U35" s="25">
        <v>2300</v>
      </c>
      <c r="V35" s="25">
        <v>2296</v>
      </c>
      <c r="W35" s="25">
        <v>1910</v>
      </c>
      <c r="X35" s="25">
        <v>1910</v>
      </c>
      <c r="Y35" s="25">
        <v>122</v>
      </c>
      <c r="Z35" s="25">
        <v>85</v>
      </c>
      <c r="AA35" s="22">
        <v>0</v>
      </c>
      <c r="AB35" s="22">
        <v>0</v>
      </c>
      <c r="AC35" s="22">
        <v>0</v>
      </c>
      <c r="AD35" s="22">
        <v>0</v>
      </c>
      <c r="AE35" s="25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</row>
    <row r="36" spans="1:87" s="15" customFormat="1">
      <c r="A36" s="1">
        <v>26</v>
      </c>
      <c r="B36" s="5" t="s">
        <v>47</v>
      </c>
      <c r="C36" s="24"/>
      <c r="D36" s="24"/>
      <c r="E36" s="27"/>
      <c r="F36" s="27"/>
      <c r="G36" s="34"/>
      <c r="H36" s="34"/>
      <c r="I36" s="27"/>
      <c r="J36" s="27"/>
      <c r="K36" s="24">
        <v>2</v>
      </c>
      <c r="L36" s="24">
        <v>2</v>
      </c>
      <c r="M36" s="24">
        <v>1</v>
      </c>
      <c r="N36" s="24">
        <v>1</v>
      </c>
      <c r="O36" s="22">
        <f t="shared" si="2"/>
        <v>7286.7</v>
      </c>
      <c r="P36" s="22">
        <f t="shared" si="3"/>
        <v>8154</v>
      </c>
      <c r="Q36" s="22">
        <v>7140</v>
      </c>
      <c r="R36" s="22">
        <v>7140</v>
      </c>
      <c r="S36" s="22">
        <v>7643</v>
      </c>
      <c r="T36" s="22">
        <v>7643</v>
      </c>
      <c r="U36" s="22">
        <v>4200</v>
      </c>
      <c r="V36" s="22">
        <v>4200</v>
      </c>
      <c r="W36" s="22">
        <v>4824</v>
      </c>
      <c r="X36" s="22">
        <v>4824</v>
      </c>
      <c r="Y36" s="27">
        <v>146.69999999999999</v>
      </c>
      <c r="Z36" s="22">
        <v>511</v>
      </c>
      <c r="AA36" s="22">
        <v>0</v>
      </c>
      <c r="AB36" s="22">
        <v>0</v>
      </c>
      <c r="AC36" s="22">
        <v>0</v>
      </c>
      <c r="AD36" s="22">
        <v>0</v>
      </c>
      <c r="AE36" s="22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</row>
    <row r="37" spans="1:87">
      <c r="A37" s="1">
        <v>27</v>
      </c>
      <c r="B37" s="2" t="s">
        <v>63</v>
      </c>
      <c r="C37" s="24">
        <v>6</v>
      </c>
      <c r="D37" s="24">
        <v>2</v>
      </c>
      <c r="E37" s="24"/>
      <c r="F37" s="24"/>
      <c r="G37" s="25">
        <v>2357.8000000000002</v>
      </c>
      <c r="H37" s="25">
        <v>2116.8000000000002</v>
      </c>
      <c r="I37" s="25"/>
      <c r="J37" s="25"/>
      <c r="K37" s="24">
        <v>3</v>
      </c>
      <c r="L37" s="24">
        <v>3</v>
      </c>
      <c r="M37" s="24">
        <v>2</v>
      </c>
      <c r="N37" s="24">
        <v>2</v>
      </c>
      <c r="O37" s="22">
        <v>25641.200000000001</v>
      </c>
      <c r="P37" s="22">
        <v>24499.7</v>
      </c>
      <c r="Q37" s="25">
        <v>23345</v>
      </c>
      <c r="R37" s="25">
        <v>20882.8</v>
      </c>
      <c r="S37" s="25">
        <v>23200</v>
      </c>
      <c r="T37" s="25">
        <v>21294.1</v>
      </c>
      <c r="U37" s="25">
        <v>16245</v>
      </c>
      <c r="V37" s="25">
        <v>13782.8</v>
      </c>
      <c r="W37" s="25">
        <v>14700</v>
      </c>
      <c r="X37" s="25">
        <v>13754.1</v>
      </c>
      <c r="Y37" s="25">
        <v>3029.9</v>
      </c>
      <c r="Z37" s="25">
        <v>1708</v>
      </c>
      <c r="AA37" s="25">
        <v>11044.3</v>
      </c>
      <c r="AB37" s="25">
        <v>12273.8</v>
      </c>
      <c r="AC37" s="25">
        <v>11044.3</v>
      </c>
      <c r="AD37" s="25">
        <v>12273.8</v>
      </c>
      <c r="AE37" s="25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</row>
    <row r="38" spans="1:87">
      <c r="A38" s="1">
        <v>28</v>
      </c>
      <c r="B38" s="2" t="s">
        <v>64</v>
      </c>
      <c r="C38" s="24"/>
      <c r="D38" s="24"/>
      <c r="E38" s="24"/>
      <c r="F38" s="24"/>
      <c r="G38" s="25"/>
      <c r="H38" s="25"/>
      <c r="I38" s="25"/>
      <c r="J38" s="25"/>
      <c r="K38" s="27">
        <v>3</v>
      </c>
      <c r="L38" s="27">
        <v>3</v>
      </c>
      <c r="M38" s="27">
        <v>1</v>
      </c>
      <c r="N38" s="27">
        <v>1</v>
      </c>
      <c r="O38" s="22">
        <f t="shared" ref="O38:O44" si="4">R38+Y38</f>
        <v>13067.6</v>
      </c>
      <c r="P38" s="22">
        <f t="shared" ref="P38:P44" si="5">T38+Z38</f>
        <v>13938.6</v>
      </c>
      <c r="Q38" s="22">
        <v>11099.7</v>
      </c>
      <c r="R38" s="22">
        <v>10832.1</v>
      </c>
      <c r="S38" s="22">
        <v>13047.2</v>
      </c>
      <c r="T38" s="22">
        <v>11763</v>
      </c>
      <c r="U38" s="22">
        <v>5017</v>
      </c>
      <c r="V38" s="22">
        <v>5016.6000000000004</v>
      </c>
      <c r="W38" s="22">
        <v>5591.6</v>
      </c>
      <c r="X38" s="22">
        <v>5115</v>
      </c>
      <c r="Y38" s="22">
        <v>2235.5</v>
      </c>
      <c r="Z38" s="22">
        <v>2175.6</v>
      </c>
      <c r="AA38" s="22">
        <v>0</v>
      </c>
      <c r="AB38" s="22">
        <v>0</v>
      </c>
      <c r="AC38" s="22">
        <v>0</v>
      </c>
      <c r="AD38" s="22">
        <v>0</v>
      </c>
      <c r="AE38" s="38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</row>
    <row r="39" spans="1:87">
      <c r="A39" s="1">
        <v>29</v>
      </c>
      <c r="B39" s="2" t="s">
        <v>23</v>
      </c>
      <c r="C39" s="24"/>
      <c r="D39" s="24"/>
      <c r="E39" s="24"/>
      <c r="F39" s="24"/>
      <c r="G39" s="25"/>
      <c r="H39" s="25"/>
      <c r="I39" s="25"/>
      <c r="J39" s="25"/>
      <c r="K39" s="24">
        <v>1</v>
      </c>
      <c r="L39" s="24">
        <v>1</v>
      </c>
      <c r="M39" s="24">
        <v>1</v>
      </c>
      <c r="N39" s="24">
        <v>1</v>
      </c>
      <c r="O39" s="22">
        <f t="shared" si="4"/>
        <v>2716.8999999999996</v>
      </c>
      <c r="P39" s="22">
        <f t="shared" si="5"/>
        <v>2894.7999999999997</v>
      </c>
      <c r="Q39" s="25">
        <v>3077.2</v>
      </c>
      <c r="R39" s="25">
        <v>2289.1999999999998</v>
      </c>
      <c r="S39" s="25">
        <v>3135.3</v>
      </c>
      <c r="T39" s="25">
        <v>2457.6999999999998</v>
      </c>
      <c r="U39" s="25">
        <v>3077.2</v>
      </c>
      <c r="V39" s="25">
        <v>2289.1999999999998</v>
      </c>
      <c r="W39" s="25">
        <v>3135.3</v>
      </c>
      <c r="X39" s="25">
        <v>2457.6999999999998</v>
      </c>
      <c r="Y39" s="25">
        <v>427.7</v>
      </c>
      <c r="Z39" s="25">
        <v>437.1</v>
      </c>
      <c r="AA39" s="22">
        <v>331</v>
      </c>
      <c r="AB39" s="22">
        <v>331</v>
      </c>
      <c r="AC39" s="22">
        <v>331</v>
      </c>
      <c r="AD39" s="22">
        <v>331</v>
      </c>
      <c r="AE39" s="25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</row>
    <row r="40" spans="1:87" s="15" customFormat="1">
      <c r="A40" s="1">
        <v>30</v>
      </c>
      <c r="B40" s="2" t="s">
        <v>24</v>
      </c>
      <c r="C40" s="24"/>
      <c r="D40" s="24"/>
      <c r="E40" s="24"/>
      <c r="F40" s="24"/>
      <c r="G40" s="25"/>
      <c r="H40" s="25"/>
      <c r="I40" s="25"/>
      <c r="J40" s="25"/>
      <c r="K40" s="27">
        <v>2</v>
      </c>
      <c r="L40" s="27">
        <v>2</v>
      </c>
      <c r="M40" s="27">
        <v>1</v>
      </c>
      <c r="N40" s="27">
        <v>1</v>
      </c>
      <c r="O40" s="22">
        <f t="shared" si="4"/>
        <v>8587.2000000000007</v>
      </c>
      <c r="P40" s="22">
        <f t="shared" si="5"/>
        <v>8908</v>
      </c>
      <c r="Q40" s="22">
        <v>8037.2</v>
      </c>
      <c r="R40" s="22">
        <v>8037.2</v>
      </c>
      <c r="S40" s="22">
        <v>8774</v>
      </c>
      <c r="T40" s="22">
        <v>8774</v>
      </c>
      <c r="U40" s="22">
        <v>4989.1000000000004</v>
      </c>
      <c r="V40" s="22">
        <v>4989.1000000000004</v>
      </c>
      <c r="W40" s="22">
        <v>6200</v>
      </c>
      <c r="X40" s="22">
        <v>6200</v>
      </c>
      <c r="Y40" s="22">
        <v>550</v>
      </c>
      <c r="Z40" s="22">
        <v>134</v>
      </c>
      <c r="AA40" s="22">
        <v>0</v>
      </c>
      <c r="AB40" s="22">
        <v>0</v>
      </c>
      <c r="AC40" s="22">
        <v>0</v>
      </c>
      <c r="AD40" s="22">
        <v>0</v>
      </c>
      <c r="AE40" s="22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</row>
    <row r="41" spans="1:87" s="15" customFormat="1">
      <c r="A41" s="1">
        <v>31</v>
      </c>
      <c r="B41" s="2" t="s">
        <v>25</v>
      </c>
      <c r="C41" s="24"/>
      <c r="D41" s="24"/>
      <c r="E41" s="24"/>
      <c r="F41" s="24"/>
      <c r="G41" s="25"/>
      <c r="H41" s="25"/>
      <c r="I41" s="25"/>
      <c r="J41" s="25"/>
      <c r="K41" s="24"/>
      <c r="L41" s="24"/>
      <c r="M41" s="24"/>
      <c r="N41" s="24"/>
      <c r="O41" s="22">
        <f t="shared" si="4"/>
        <v>0</v>
      </c>
      <c r="P41" s="22">
        <f t="shared" si="5"/>
        <v>0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>
        <v>360</v>
      </c>
      <c r="AB41" s="25">
        <v>360</v>
      </c>
      <c r="AC41" s="25">
        <v>360</v>
      </c>
      <c r="AD41" s="25">
        <v>360</v>
      </c>
      <c r="AE41" s="25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</row>
    <row r="42" spans="1:87" s="15" customFormat="1">
      <c r="A42" s="1">
        <v>32</v>
      </c>
      <c r="B42" s="2" t="s">
        <v>26</v>
      </c>
      <c r="C42" s="24"/>
      <c r="D42" s="24"/>
      <c r="E42" s="24"/>
      <c r="F42" s="24"/>
      <c r="G42" s="25"/>
      <c r="H42" s="25"/>
      <c r="I42" s="25"/>
      <c r="J42" s="25"/>
      <c r="K42" s="24">
        <v>3</v>
      </c>
      <c r="L42" s="24">
        <v>3</v>
      </c>
      <c r="M42" s="24">
        <v>1</v>
      </c>
      <c r="N42" s="24">
        <v>1</v>
      </c>
      <c r="O42" s="22">
        <f t="shared" si="4"/>
        <v>17000</v>
      </c>
      <c r="P42" s="22">
        <f t="shared" si="5"/>
        <v>18300</v>
      </c>
      <c r="Q42" s="25">
        <v>16500</v>
      </c>
      <c r="R42" s="25">
        <v>16500</v>
      </c>
      <c r="S42" s="25">
        <v>17800</v>
      </c>
      <c r="T42" s="25">
        <v>17110</v>
      </c>
      <c r="U42" s="25">
        <v>8000</v>
      </c>
      <c r="V42" s="25">
        <v>8000</v>
      </c>
      <c r="W42" s="25">
        <v>9000</v>
      </c>
      <c r="X42" s="25">
        <v>8800</v>
      </c>
      <c r="Y42" s="25">
        <v>500</v>
      </c>
      <c r="Z42" s="25">
        <v>1190</v>
      </c>
      <c r="AA42" s="25">
        <v>307</v>
      </c>
      <c r="AB42" s="25">
        <v>360</v>
      </c>
      <c r="AC42" s="25">
        <v>307</v>
      </c>
      <c r="AD42" s="25">
        <v>360</v>
      </c>
      <c r="AE42" s="25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</row>
    <row r="43" spans="1:87">
      <c r="A43" s="1">
        <v>33</v>
      </c>
      <c r="B43" s="2" t="s">
        <v>65</v>
      </c>
      <c r="C43" s="24"/>
      <c r="D43" s="24"/>
      <c r="E43" s="24"/>
      <c r="F43" s="24"/>
      <c r="G43" s="25"/>
      <c r="H43" s="25"/>
      <c r="I43" s="25"/>
      <c r="J43" s="25"/>
      <c r="K43" s="24"/>
      <c r="L43" s="24"/>
      <c r="M43" s="24"/>
      <c r="N43" s="24"/>
      <c r="O43" s="22">
        <f t="shared" si="4"/>
        <v>0</v>
      </c>
      <c r="P43" s="22">
        <f t="shared" si="5"/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>
        <v>90</v>
      </c>
      <c r="AB43" s="25">
        <v>180</v>
      </c>
      <c r="AC43" s="25">
        <v>90</v>
      </c>
      <c r="AD43" s="25">
        <v>180</v>
      </c>
      <c r="AE43" s="25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</row>
    <row r="44" spans="1:87">
      <c r="A44" s="1">
        <v>34</v>
      </c>
      <c r="B44" s="2" t="s">
        <v>27</v>
      </c>
      <c r="C44" s="24"/>
      <c r="D44" s="24"/>
      <c r="E44" s="23"/>
      <c r="F44" s="23"/>
      <c r="G44" s="22"/>
      <c r="H44" s="22"/>
      <c r="I44" s="22"/>
      <c r="J44" s="22"/>
      <c r="K44" s="23">
        <v>2</v>
      </c>
      <c r="L44" s="23">
        <v>2</v>
      </c>
      <c r="M44" s="23">
        <v>1</v>
      </c>
      <c r="N44" s="23">
        <v>1</v>
      </c>
      <c r="O44" s="22">
        <f t="shared" si="4"/>
        <v>7228.4</v>
      </c>
      <c r="P44" s="22">
        <f t="shared" si="5"/>
        <v>7056.5</v>
      </c>
      <c r="Q44" s="22">
        <v>9570</v>
      </c>
      <c r="R44" s="22">
        <v>6650</v>
      </c>
      <c r="S44" s="22">
        <v>10376.5</v>
      </c>
      <c r="T44" s="22">
        <v>7056.5</v>
      </c>
      <c r="U44" s="22">
        <v>6800</v>
      </c>
      <c r="V44" s="22">
        <v>4580</v>
      </c>
      <c r="W44" s="22">
        <v>6506.5</v>
      </c>
      <c r="X44" s="22">
        <v>4706.5</v>
      </c>
      <c r="Y44" s="22">
        <v>578.4</v>
      </c>
      <c r="Z44" s="22">
        <v>0</v>
      </c>
      <c r="AA44" s="22">
        <v>454</v>
      </c>
      <c r="AB44" s="22">
        <v>590</v>
      </c>
      <c r="AC44" s="22">
        <v>454</v>
      </c>
      <c r="AD44" s="22">
        <v>590</v>
      </c>
      <c r="AE44" s="22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</row>
    <row r="45" spans="1:87" s="15" customFormat="1">
      <c r="A45" s="1">
        <v>35</v>
      </c>
      <c r="B45" s="2" t="s">
        <v>28</v>
      </c>
      <c r="C45" s="23"/>
      <c r="D45" s="23"/>
      <c r="E45" s="23"/>
      <c r="F45" s="23"/>
      <c r="G45" s="22"/>
      <c r="H45" s="22"/>
      <c r="I45" s="22"/>
      <c r="J45" s="22"/>
      <c r="K45" s="23">
        <v>5</v>
      </c>
      <c r="L45" s="23">
        <v>5</v>
      </c>
      <c r="M45" s="23">
        <v>2</v>
      </c>
      <c r="N45" s="23">
        <v>2</v>
      </c>
      <c r="O45" s="22">
        <v>33013.599999999999</v>
      </c>
      <c r="P45" s="22">
        <v>34194.300000000003</v>
      </c>
      <c r="Q45" s="22">
        <v>29994.3</v>
      </c>
      <c r="R45" s="22">
        <v>29994.3</v>
      </c>
      <c r="S45" s="22">
        <v>31929.5</v>
      </c>
      <c r="T45" s="22">
        <v>31929.5</v>
      </c>
      <c r="U45" s="22">
        <v>13404.5</v>
      </c>
      <c r="V45" s="22">
        <v>13404.5</v>
      </c>
      <c r="W45" s="22">
        <v>13227.5</v>
      </c>
      <c r="X45" s="22">
        <v>13227.5</v>
      </c>
      <c r="Y45" s="22">
        <v>2430.3000000000002</v>
      </c>
      <c r="Z45" s="22">
        <v>1671.8</v>
      </c>
      <c r="AA45" s="22">
        <v>3686.1</v>
      </c>
      <c r="AB45" s="22">
        <v>4867.5</v>
      </c>
      <c r="AC45" s="25">
        <v>3686.1</v>
      </c>
      <c r="AD45" s="22">
        <v>4867.5</v>
      </c>
      <c r="AE45" s="25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</row>
    <row r="46" spans="1:87">
      <c r="A46" s="1">
        <v>36</v>
      </c>
      <c r="B46" s="18" t="s">
        <v>29</v>
      </c>
      <c r="C46" s="23"/>
      <c r="D46" s="23"/>
      <c r="E46" s="23"/>
      <c r="F46" s="23"/>
      <c r="G46" s="22"/>
      <c r="H46" s="22"/>
      <c r="I46" s="22"/>
      <c r="J46" s="22"/>
      <c r="K46" s="23">
        <v>1</v>
      </c>
      <c r="L46" s="23">
        <v>1</v>
      </c>
      <c r="M46" s="23">
        <v>1</v>
      </c>
      <c r="N46" s="23">
        <v>1</v>
      </c>
      <c r="O46" s="22">
        <f t="shared" ref="O46:O48" si="6">R46+Y46</f>
        <v>3075</v>
      </c>
      <c r="P46" s="22">
        <f t="shared" ref="P46" si="7">T46+Z46</f>
        <v>2804</v>
      </c>
      <c r="Q46" s="22">
        <v>2700</v>
      </c>
      <c r="R46" s="22">
        <v>2700</v>
      </c>
      <c r="S46" s="22">
        <v>2499</v>
      </c>
      <c r="T46" s="22">
        <v>2499</v>
      </c>
      <c r="U46" s="22">
        <v>2700</v>
      </c>
      <c r="V46" s="22">
        <v>2700</v>
      </c>
      <c r="W46" s="22">
        <v>2499</v>
      </c>
      <c r="X46" s="22">
        <v>2499</v>
      </c>
      <c r="Y46" s="32">
        <v>375</v>
      </c>
      <c r="Z46" s="32">
        <v>305</v>
      </c>
      <c r="AA46" s="22">
        <v>0</v>
      </c>
      <c r="AB46" s="22">
        <v>0</v>
      </c>
      <c r="AC46" s="22">
        <v>0</v>
      </c>
      <c r="AD46" s="22">
        <v>0</v>
      </c>
      <c r="AE46" s="22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</row>
    <row r="47" spans="1:87">
      <c r="A47" s="1">
        <v>37</v>
      </c>
      <c r="B47" s="18" t="s">
        <v>30</v>
      </c>
      <c r="C47" s="23"/>
      <c r="D47" s="23"/>
      <c r="E47" s="22"/>
      <c r="F47" s="22"/>
      <c r="G47" s="22"/>
      <c r="H47" s="22"/>
      <c r="I47" s="22"/>
      <c r="J47" s="22"/>
      <c r="K47" s="23">
        <v>1</v>
      </c>
      <c r="L47" s="23">
        <v>1</v>
      </c>
      <c r="M47" s="23">
        <v>1</v>
      </c>
      <c r="N47" s="23">
        <v>1</v>
      </c>
      <c r="O47" s="22">
        <v>3037.5</v>
      </c>
      <c r="P47" s="22">
        <v>2964.5</v>
      </c>
      <c r="Q47" s="22">
        <v>3000</v>
      </c>
      <c r="R47" s="22">
        <v>2750</v>
      </c>
      <c r="S47" s="22">
        <v>6400</v>
      </c>
      <c r="T47" s="22">
        <v>2610</v>
      </c>
      <c r="U47" s="22">
        <v>3000</v>
      </c>
      <c r="V47" s="22">
        <v>2750</v>
      </c>
      <c r="W47" s="22">
        <v>6400</v>
      </c>
      <c r="X47" s="22">
        <v>2610</v>
      </c>
      <c r="Y47" s="22">
        <v>24</v>
      </c>
      <c r="Z47" s="22">
        <v>10.199999999999999</v>
      </c>
      <c r="AA47" s="22">
        <v>325</v>
      </c>
      <c r="AB47" s="22">
        <v>350</v>
      </c>
      <c r="AC47" s="22">
        <v>325</v>
      </c>
      <c r="AD47" s="22">
        <v>350</v>
      </c>
      <c r="AE47" s="25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</row>
    <row r="48" spans="1:87" s="15" customFormat="1">
      <c r="A48" s="1">
        <v>38</v>
      </c>
      <c r="B48" s="18" t="s">
        <v>31</v>
      </c>
      <c r="C48" s="22"/>
      <c r="D48" s="22"/>
      <c r="E48" s="22"/>
      <c r="F48" s="22"/>
      <c r="G48" s="22"/>
      <c r="H48" s="22"/>
      <c r="I48" s="22"/>
      <c r="J48" s="22"/>
      <c r="K48" s="23">
        <v>1</v>
      </c>
      <c r="L48" s="23">
        <v>1</v>
      </c>
      <c r="M48" s="23">
        <v>1</v>
      </c>
      <c r="N48" s="23">
        <v>1</v>
      </c>
      <c r="O48" s="22">
        <f t="shared" si="6"/>
        <v>2702</v>
      </c>
      <c r="P48" s="22">
        <f t="shared" ref="P48" si="8">T48+Z48</f>
        <v>2492</v>
      </c>
      <c r="Q48" s="22">
        <v>2888</v>
      </c>
      <c r="R48" s="22">
        <v>2352</v>
      </c>
      <c r="S48" s="22">
        <v>2566.5</v>
      </c>
      <c r="T48" s="22">
        <v>2052</v>
      </c>
      <c r="U48" s="22">
        <v>2888</v>
      </c>
      <c r="V48" s="22">
        <v>2352</v>
      </c>
      <c r="W48" s="22">
        <v>2566.5</v>
      </c>
      <c r="X48" s="22">
        <v>2052</v>
      </c>
      <c r="Y48" s="22">
        <v>350</v>
      </c>
      <c r="Z48" s="22">
        <v>440</v>
      </c>
      <c r="AA48" s="22">
        <v>0</v>
      </c>
      <c r="AB48" s="22">
        <v>0</v>
      </c>
      <c r="AC48" s="22">
        <v>0</v>
      </c>
      <c r="AD48" s="22">
        <v>0</v>
      </c>
      <c r="AE48" s="22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</row>
    <row r="49" spans="1:31" s="4" customFormat="1" ht="21" customHeight="1">
      <c r="A49" s="59" t="s">
        <v>48</v>
      </c>
      <c r="B49" s="60"/>
      <c r="C49" s="26">
        <f t="shared" ref="C49:AD49" si="9">SUM(C11:C48)</f>
        <v>11</v>
      </c>
      <c r="D49" s="26">
        <f t="shared" si="9"/>
        <v>6</v>
      </c>
      <c r="E49" s="26">
        <f t="shared" si="9"/>
        <v>0</v>
      </c>
      <c r="F49" s="26">
        <f t="shared" si="9"/>
        <v>0</v>
      </c>
      <c r="G49" s="29">
        <f t="shared" si="9"/>
        <v>8630.7999999999993</v>
      </c>
      <c r="H49" s="29">
        <f t="shared" si="9"/>
        <v>10736.2</v>
      </c>
      <c r="I49" s="26">
        <f t="shared" si="9"/>
        <v>0</v>
      </c>
      <c r="J49" s="26">
        <f t="shared" si="9"/>
        <v>0</v>
      </c>
      <c r="K49" s="26">
        <f t="shared" si="9"/>
        <v>87</v>
      </c>
      <c r="L49" s="26">
        <f t="shared" si="9"/>
        <v>89</v>
      </c>
      <c r="M49" s="26">
        <f t="shared" si="9"/>
        <v>45</v>
      </c>
      <c r="N49" s="26">
        <f t="shared" si="9"/>
        <v>46</v>
      </c>
      <c r="O49" s="29">
        <f t="shared" si="9"/>
        <v>587863</v>
      </c>
      <c r="P49" s="29">
        <f t="shared" si="9"/>
        <v>641660.00000000012</v>
      </c>
      <c r="Q49" s="29">
        <f t="shared" si="9"/>
        <v>547467.69999999995</v>
      </c>
      <c r="R49" s="29">
        <f t="shared" si="9"/>
        <v>519172.99999999994</v>
      </c>
      <c r="S49" s="29">
        <f t="shared" si="9"/>
        <v>606354.5</v>
      </c>
      <c r="T49" s="29">
        <f t="shared" si="9"/>
        <v>572048.5</v>
      </c>
      <c r="U49" s="29">
        <f t="shared" si="9"/>
        <v>273539.90000000002</v>
      </c>
      <c r="V49" s="29">
        <f t="shared" si="9"/>
        <v>257010.30000000002</v>
      </c>
      <c r="W49" s="29">
        <f t="shared" si="9"/>
        <v>298499.09999999998</v>
      </c>
      <c r="X49" s="29">
        <f t="shared" si="9"/>
        <v>277228.90000000002</v>
      </c>
      <c r="Y49" s="29">
        <f t="shared" si="9"/>
        <v>49443.5</v>
      </c>
      <c r="Z49" s="29">
        <f t="shared" si="9"/>
        <v>44588.2</v>
      </c>
      <c r="AA49" s="29">
        <f t="shared" si="9"/>
        <v>105742.20000000001</v>
      </c>
      <c r="AB49" s="29">
        <f t="shared" si="9"/>
        <v>110419.4</v>
      </c>
      <c r="AC49" s="29">
        <f t="shared" si="9"/>
        <v>105198.20000000001</v>
      </c>
      <c r="AD49" s="29">
        <f t="shared" si="9"/>
        <v>109596.4</v>
      </c>
      <c r="AE49" s="26"/>
    </row>
    <row r="51" spans="1:31">
      <c r="X51" s="31"/>
    </row>
    <row r="52" spans="1:31">
      <c r="X52" s="31"/>
    </row>
    <row r="53" spans="1:31">
      <c r="Q53" s="31"/>
      <c r="R53" s="31"/>
      <c r="T53" s="31"/>
      <c r="U53" s="31"/>
      <c r="W53" s="31"/>
      <c r="X53" s="31"/>
    </row>
    <row r="54" spans="1:31">
      <c r="Q54" s="31"/>
      <c r="R54" s="31"/>
      <c r="T54" s="31"/>
      <c r="U54" s="31"/>
      <c r="W54" s="31"/>
      <c r="X54" s="31"/>
    </row>
    <row r="55" spans="1:31">
      <c r="Q55" s="31"/>
      <c r="R55" s="31"/>
      <c r="T55" s="31"/>
      <c r="U55" s="31"/>
      <c r="W55" s="31"/>
      <c r="X55" s="31"/>
    </row>
    <row r="56" spans="1:31">
      <c r="Q56" s="31"/>
      <c r="R56" s="31"/>
      <c r="T56" s="31"/>
      <c r="U56" s="31"/>
      <c r="W56" s="31"/>
      <c r="X56" s="31"/>
    </row>
    <row r="57" spans="1:31">
      <c r="Q57" s="31"/>
      <c r="R57" s="31"/>
      <c r="T57" s="31"/>
      <c r="U57" s="31"/>
      <c r="W57" s="31"/>
      <c r="X57" s="31"/>
    </row>
    <row r="58" spans="1:31">
      <c r="Q58" s="31"/>
      <c r="R58" s="31"/>
      <c r="T58" s="31"/>
      <c r="U58" s="31"/>
      <c r="W58" s="31"/>
      <c r="X58" s="31"/>
    </row>
    <row r="59" spans="1:31">
      <c r="X59" s="31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9:B49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2016-07-08T05:40:32Z</cp:lastPrinted>
  <dcterms:created xsi:type="dcterms:W3CDTF">1996-10-14T23:33:28Z</dcterms:created>
  <dcterms:modified xsi:type="dcterms:W3CDTF">2016-07-08T05:49:12Z</dcterms:modified>
</cp:coreProperties>
</file>