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03.16" sheetId="101" r:id="rId1"/>
  </sheets>
  <calcPr calcId="125725"/>
</workbook>
</file>

<file path=xl/calcChain.xml><?xml version="1.0" encoding="utf-8"?>
<calcChain xmlns="http://schemas.openxmlformats.org/spreadsheetml/2006/main">
  <c r="AD51" i="101"/>
  <c r="AC51"/>
  <c r="AB51"/>
  <c r="AA51"/>
  <c r="Z51"/>
  <c r="Y51"/>
  <c r="X51"/>
  <c r="W51"/>
  <c r="V51"/>
  <c r="U51"/>
  <c r="T51"/>
  <c r="S51"/>
  <c r="R51"/>
  <c r="Q51"/>
  <c r="N51"/>
  <c r="M51"/>
  <c r="L51"/>
  <c r="K51"/>
  <c r="J51"/>
  <c r="I51"/>
  <c r="H51"/>
  <c r="G51"/>
  <c r="F51"/>
  <c r="E51"/>
  <c r="D51"/>
  <c r="C51"/>
  <c r="P50"/>
  <c r="O50"/>
  <c r="P49"/>
  <c r="O49"/>
  <c r="P48"/>
  <c r="O48"/>
  <c r="P46"/>
  <c r="O46"/>
  <c r="P44"/>
  <c r="O44"/>
  <c r="P42"/>
  <c r="O42"/>
  <c r="P41"/>
  <c r="O41"/>
  <c r="P40"/>
  <c r="O40"/>
  <c r="P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P19"/>
  <c r="O19"/>
  <c r="P18"/>
  <c r="O18"/>
  <c r="P17"/>
  <c r="O17"/>
  <c r="P16"/>
  <c r="O16"/>
  <c r="P15"/>
  <c r="O15"/>
  <c r="P14"/>
  <c r="O14"/>
  <c r="P13"/>
  <c r="O13"/>
  <c r="O51" s="1"/>
  <c r="P12"/>
  <c r="P51" s="1"/>
</calcChain>
</file>

<file path=xl/sharedStrings.xml><?xml version="1.0" encoding="utf-8"?>
<sst xmlns="http://schemas.openxmlformats.org/spreadsheetml/2006/main" count="99" uniqueCount="73">
  <si>
    <t>հազար դրամ</t>
  </si>
  <si>
    <t>Հ/Հ</t>
  </si>
  <si>
    <t>Համայնքի անվանումը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</si>
  <si>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</si>
  <si>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</si>
  <si>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</si>
  <si>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</si>
  <si>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</si>
  <si>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</si>
  <si>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</si>
  <si>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</si>
  <si>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</si>
  <si>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Դիլիջան</t>
  </si>
  <si>
    <t>Հաղարծին</t>
  </si>
  <si>
    <t>Բերդ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</si>
  <si>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</si>
  <si>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</si>
  <si>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</si>
  <si>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</si>
  <si>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</si>
  <si>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</si>
  <si>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</si>
  <si>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</si>
  <si>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</si>
  <si>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</si>
  <si>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</si>
  <si>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</si>
  <si>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</si>
  <si>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</si>
  <si>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</si>
  <si>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</si>
  <si>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</si>
  <si>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Բերդավան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</si>
  <si>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</si>
  <si>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</si>
  <si>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</si>
  <si>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</si>
  <si>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</si>
  <si>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</si>
  <si>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</si>
  <si>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</si>
  <si>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</si>
  <si>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</si>
  <si>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</si>
  <si>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</si>
  <si>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</si>
  <si>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</si>
  <si>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</si>
  <si>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</si>
  <si>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</si>
  <si>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</si>
  <si>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</si>
  <si>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</si>
  <si>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</si>
  <si>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Վ.Ծաղկավան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</si>
  <si>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</si>
  <si>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</si>
  <si>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</si>
  <si>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</si>
  <si>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</si>
  <si>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</si>
  <si>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</si>
  <si>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</si>
  <si>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</si>
  <si>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</si>
  <si>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</si>
  <si>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</si>
  <si>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Դովեղ</t>
  </si>
  <si>
    <t>2015թ.</t>
  </si>
  <si>
    <t>Թեղուտ</t>
  </si>
  <si>
    <t>2016թ.</t>
  </si>
  <si>
    <t>01.04.  2015թ.</t>
  </si>
  <si>
    <t>01.04.  2016թ.</t>
  </si>
</sst>
</file>

<file path=xl/styles.xml><?xml version="1.0" encoding="utf-8"?>
<styleSheet xmlns="http://schemas.openxmlformats.org/spreadsheetml/2006/main">
  <numFmts count="1">
    <numFmt numFmtId="165" formatCode="0.0"/>
  </numFmts>
  <fonts count="10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165" fontId="6" fillId="6" borderId="3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61"/>
  <sheetViews>
    <sheetView tabSelected="1" workbookViewId="0">
      <selection activeCell="AH14" sqref="AH14"/>
    </sheetView>
  </sheetViews>
  <sheetFormatPr defaultColWidth="10.7109375" defaultRowHeight="13.5"/>
  <cols>
    <col min="1" max="1" width="3.85546875" style="8" customWidth="1"/>
    <col min="2" max="2" width="13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8" width="7.42578125" style="8" customWidth="1"/>
    <col min="9" max="9" width="7.5703125" style="8" customWidth="1"/>
    <col min="10" max="10" width="6.140625" style="8" customWidth="1"/>
    <col min="11" max="14" width="4.85546875" style="8" customWidth="1"/>
    <col min="15" max="15" width="10" style="8" customWidth="1"/>
    <col min="16" max="16" width="10.42578125" style="8" customWidth="1"/>
    <col min="17" max="17" width="10.140625" style="8" customWidth="1"/>
    <col min="18" max="18" width="9.28515625" style="8" customWidth="1"/>
    <col min="19" max="19" width="9.42578125" style="8" customWidth="1"/>
    <col min="20" max="20" width="8.5703125" style="8" customWidth="1"/>
    <col min="21" max="24" width="9.5703125" style="8" customWidth="1"/>
    <col min="25" max="25" width="8.42578125" style="8" customWidth="1"/>
    <col min="26" max="26" width="8" style="8" customWidth="1"/>
    <col min="27" max="28" width="10.42578125" style="8" customWidth="1"/>
    <col min="29" max="30" width="9.5703125" style="8" customWidth="1"/>
    <col min="31" max="31" width="7.5703125" style="8" customWidth="1"/>
    <col min="32" max="97" width="9.140625" style="8" customWidth="1"/>
    <col min="98" max="98" width="11.140625" style="8" customWidth="1"/>
    <col min="99" max="169" width="9.140625" style="8" customWidth="1"/>
    <col min="170" max="170" width="6.28515625" style="8" customWidth="1"/>
    <col min="171" max="171" width="19.42578125" style="8" customWidth="1"/>
    <col min="172" max="172" width="11.42578125" style="8" customWidth="1"/>
    <col min="173" max="173" width="12.140625" style="8" customWidth="1"/>
    <col min="174" max="174" width="11.140625" style="8" customWidth="1"/>
    <col min="175" max="175" width="11.85546875" style="8" customWidth="1"/>
    <col min="176" max="176" width="10.42578125" style="8" customWidth="1"/>
    <col min="177" max="177" width="11.85546875" style="8" customWidth="1"/>
    <col min="178" max="178" width="12.140625" style="8" customWidth="1"/>
    <col min="179" max="179" width="14.42578125" style="8" customWidth="1"/>
    <col min="180" max="180" width="10" style="8" customWidth="1"/>
    <col min="181" max="182" width="10.42578125" style="8" customWidth="1"/>
    <col min="183" max="186" width="11.42578125" style="8" customWidth="1"/>
    <col min="187" max="187" width="15.140625" style="8" customWidth="1"/>
    <col min="188" max="188" width="11.42578125" style="8" customWidth="1"/>
    <col min="189" max="189" width="14.28515625" style="8" customWidth="1"/>
    <col min="190" max="192" width="10.7109375" style="8"/>
    <col min="193" max="193" width="3.85546875" style="8" customWidth="1"/>
    <col min="194" max="194" width="14.28515625" style="8" customWidth="1"/>
    <col min="195" max="198" width="4.85546875" style="8" customWidth="1"/>
    <col min="199" max="202" width="8.5703125" style="8" customWidth="1"/>
    <col min="203" max="206" width="4.85546875" style="8" customWidth="1"/>
    <col min="207" max="207" width="8.42578125" style="8" customWidth="1"/>
    <col min="208" max="208" width="8.28515625" style="8" customWidth="1"/>
    <col min="209" max="216" width="9.5703125" style="8" customWidth="1"/>
    <col min="217" max="217" width="9.140625" style="8" customWidth="1"/>
    <col min="218" max="218" width="9.28515625" style="8" customWidth="1"/>
    <col min="219" max="220" width="10.42578125" style="8" customWidth="1"/>
    <col min="221" max="222" width="9.5703125" style="8" customWidth="1"/>
    <col min="223" max="223" width="28.85546875" style="8" customWidth="1"/>
    <col min="224" max="224" width="0.85546875" style="8" customWidth="1"/>
    <col min="225" max="425" width="9.140625" style="8" customWidth="1"/>
    <col min="426" max="426" width="6.28515625" style="8" customWidth="1"/>
    <col min="427" max="427" width="19.42578125" style="8" customWidth="1"/>
    <col min="428" max="428" width="11.42578125" style="8" customWidth="1"/>
    <col min="429" max="429" width="12.140625" style="8" customWidth="1"/>
    <col min="430" max="430" width="11.140625" style="8" customWidth="1"/>
    <col min="431" max="431" width="11.85546875" style="8" customWidth="1"/>
    <col min="432" max="432" width="10.42578125" style="8" customWidth="1"/>
    <col min="433" max="433" width="11.85546875" style="8" customWidth="1"/>
    <col min="434" max="434" width="12.140625" style="8" customWidth="1"/>
    <col min="435" max="435" width="14.42578125" style="8" customWidth="1"/>
    <col min="436" max="436" width="10" style="8" customWidth="1"/>
    <col min="437" max="438" width="10.42578125" style="8" customWidth="1"/>
    <col min="439" max="442" width="11.42578125" style="8" customWidth="1"/>
    <col min="443" max="443" width="15.140625" style="8" customWidth="1"/>
    <col min="444" max="444" width="11.42578125" style="8" customWidth="1"/>
    <col min="445" max="445" width="14.28515625" style="8" customWidth="1"/>
    <col min="446" max="448" width="10.7109375" style="8"/>
    <col min="449" max="449" width="3.85546875" style="8" customWidth="1"/>
    <col min="450" max="450" width="14.28515625" style="8" customWidth="1"/>
    <col min="451" max="454" width="4.85546875" style="8" customWidth="1"/>
    <col min="455" max="458" width="8.5703125" style="8" customWidth="1"/>
    <col min="459" max="462" width="4.85546875" style="8" customWidth="1"/>
    <col min="463" max="463" width="8.42578125" style="8" customWidth="1"/>
    <col min="464" max="464" width="8.28515625" style="8" customWidth="1"/>
    <col min="465" max="472" width="9.5703125" style="8" customWidth="1"/>
    <col min="473" max="473" width="9.140625" style="8" customWidth="1"/>
    <col min="474" max="474" width="9.28515625" style="8" customWidth="1"/>
    <col min="475" max="476" width="10.42578125" style="8" customWidth="1"/>
    <col min="477" max="478" width="9.5703125" style="8" customWidth="1"/>
    <col min="479" max="479" width="28.85546875" style="8" customWidth="1"/>
    <col min="480" max="480" width="0.85546875" style="8" customWidth="1"/>
    <col min="481" max="681" width="9.140625" style="8" customWidth="1"/>
    <col min="682" max="682" width="6.28515625" style="8" customWidth="1"/>
    <col min="683" max="683" width="19.42578125" style="8" customWidth="1"/>
    <col min="684" max="684" width="11.42578125" style="8" customWidth="1"/>
    <col min="685" max="685" width="12.140625" style="8" customWidth="1"/>
    <col min="686" max="686" width="11.140625" style="8" customWidth="1"/>
    <col min="687" max="687" width="11.85546875" style="8" customWidth="1"/>
    <col min="688" max="688" width="10.42578125" style="8" customWidth="1"/>
    <col min="689" max="689" width="11.85546875" style="8" customWidth="1"/>
    <col min="690" max="690" width="12.140625" style="8" customWidth="1"/>
    <col min="691" max="691" width="14.42578125" style="8" customWidth="1"/>
    <col min="692" max="692" width="10" style="8" customWidth="1"/>
    <col min="693" max="694" width="10.42578125" style="8" customWidth="1"/>
    <col min="695" max="698" width="11.42578125" style="8" customWidth="1"/>
    <col min="699" max="699" width="15.140625" style="8" customWidth="1"/>
    <col min="700" max="700" width="11.42578125" style="8" customWidth="1"/>
    <col min="701" max="701" width="14.28515625" style="8" customWidth="1"/>
    <col min="702" max="704" width="10.7109375" style="8"/>
    <col min="705" max="705" width="3.85546875" style="8" customWidth="1"/>
    <col min="706" max="706" width="14.28515625" style="8" customWidth="1"/>
    <col min="707" max="710" width="4.85546875" style="8" customWidth="1"/>
    <col min="711" max="714" width="8.5703125" style="8" customWidth="1"/>
    <col min="715" max="718" width="4.85546875" style="8" customWidth="1"/>
    <col min="719" max="719" width="8.42578125" style="8" customWidth="1"/>
    <col min="720" max="720" width="8.28515625" style="8" customWidth="1"/>
    <col min="721" max="728" width="9.5703125" style="8" customWidth="1"/>
    <col min="729" max="729" width="9.140625" style="8" customWidth="1"/>
    <col min="730" max="730" width="9.28515625" style="8" customWidth="1"/>
    <col min="731" max="732" width="10.42578125" style="8" customWidth="1"/>
    <col min="733" max="734" width="9.5703125" style="8" customWidth="1"/>
    <col min="735" max="735" width="28.85546875" style="8" customWidth="1"/>
    <col min="736" max="736" width="0.85546875" style="8" customWidth="1"/>
    <col min="737" max="937" width="9.140625" style="8" customWidth="1"/>
    <col min="938" max="938" width="6.28515625" style="8" customWidth="1"/>
    <col min="939" max="939" width="19.42578125" style="8" customWidth="1"/>
    <col min="940" max="940" width="11.42578125" style="8" customWidth="1"/>
    <col min="941" max="941" width="12.140625" style="8" customWidth="1"/>
    <col min="942" max="942" width="11.140625" style="8" customWidth="1"/>
    <col min="943" max="943" width="11.85546875" style="8" customWidth="1"/>
    <col min="944" max="944" width="10.42578125" style="8" customWidth="1"/>
    <col min="945" max="945" width="11.85546875" style="8" customWidth="1"/>
    <col min="946" max="946" width="12.140625" style="8" customWidth="1"/>
    <col min="947" max="947" width="14.42578125" style="8" customWidth="1"/>
    <col min="948" max="948" width="10" style="8" customWidth="1"/>
    <col min="949" max="950" width="10.42578125" style="8" customWidth="1"/>
    <col min="951" max="954" width="11.42578125" style="8" customWidth="1"/>
    <col min="955" max="955" width="15.140625" style="8" customWidth="1"/>
    <col min="956" max="956" width="11.42578125" style="8" customWidth="1"/>
    <col min="957" max="957" width="14.28515625" style="8" customWidth="1"/>
    <col min="958" max="960" width="10.7109375" style="8"/>
    <col min="961" max="961" width="3.85546875" style="8" customWidth="1"/>
    <col min="962" max="962" width="14.28515625" style="8" customWidth="1"/>
    <col min="963" max="966" width="4.85546875" style="8" customWidth="1"/>
    <col min="967" max="970" width="8.5703125" style="8" customWidth="1"/>
    <col min="971" max="974" width="4.85546875" style="8" customWidth="1"/>
    <col min="975" max="975" width="8.42578125" style="8" customWidth="1"/>
    <col min="976" max="976" width="8.28515625" style="8" customWidth="1"/>
    <col min="977" max="984" width="9.5703125" style="8" customWidth="1"/>
    <col min="985" max="985" width="9.140625" style="8" customWidth="1"/>
    <col min="986" max="986" width="9.28515625" style="8" customWidth="1"/>
    <col min="987" max="988" width="10.42578125" style="8" customWidth="1"/>
    <col min="989" max="990" width="9.5703125" style="8" customWidth="1"/>
    <col min="991" max="991" width="28.85546875" style="8" customWidth="1"/>
    <col min="992" max="992" width="0.85546875" style="8" customWidth="1"/>
    <col min="993" max="1193" width="9.140625" style="8" customWidth="1"/>
    <col min="1194" max="1194" width="6.28515625" style="8" customWidth="1"/>
    <col min="1195" max="1195" width="19.42578125" style="8" customWidth="1"/>
    <col min="1196" max="1196" width="11.42578125" style="8" customWidth="1"/>
    <col min="1197" max="1197" width="12.140625" style="8" customWidth="1"/>
    <col min="1198" max="1198" width="11.140625" style="8" customWidth="1"/>
    <col min="1199" max="1199" width="11.85546875" style="8" customWidth="1"/>
    <col min="1200" max="1200" width="10.42578125" style="8" customWidth="1"/>
    <col min="1201" max="1201" width="11.85546875" style="8" customWidth="1"/>
    <col min="1202" max="1202" width="12.140625" style="8" customWidth="1"/>
    <col min="1203" max="1203" width="14.42578125" style="8" customWidth="1"/>
    <col min="1204" max="1204" width="10" style="8" customWidth="1"/>
    <col min="1205" max="1206" width="10.42578125" style="8" customWidth="1"/>
    <col min="1207" max="1210" width="11.42578125" style="8" customWidth="1"/>
    <col min="1211" max="1211" width="15.140625" style="8" customWidth="1"/>
    <col min="1212" max="1212" width="11.42578125" style="8" customWidth="1"/>
    <col min="1213" max="1213" width="14.28515625" style="8" customWidth="1"/>
    <col min="1214" max="1216" width="10.7109375" style="8"/>
    <col min="1217" max="1217" width="3.85546875" style="8" customWidth="1"/>
    <col min="1218" max="1218" width="14.28515625" style="8" customWidth="1"/>
    <col min="1219" max="1222" width="4.85546875" style="8" customWidth="1"/>
    <col min="1223" max="1226" width="8.5703125" style="8" customWidth="1"/>
    <col min="1227" max="1230" width="4.85546875" style="8" customWidth="1"/>
    <col min="1231" max="1231" width="8.42578125" style="8" customWidth="1"/>
    <col min="1232" max="1232" width="8.28515625" style="8" customWidth="1"/>
    <col min="1233" max="1240" width="9.5703125" style="8" customWidth="1"/>
    <col min="1241" max="1241" width="9.140625" style="8" customWidth="1"/>
    <col min="1242" max="1242" width="9.28515625" style="8" customWidth="1"/>
    <col min="1243" max="1244" width="10.42578125" style="8" customWidth="1"/>
    <col min="1245" max="1246" width="9.5703125" style="8" customWidth="1"/>
    <col min="1247" max="1247" width="28.85546875" style="8" customWidth="1"/>
    <col min="1248" max="1248" width="0.85546875" style="8" customWidth="1"/>
    <col min="1249" max="1449" width="9.140625" style="8" customWidth="1"/>
    <col min="1450" max="1450" width="6.28515625" style="8" customWidth="1"/>
    <col min="1451" max="1451" width="19.42578125" style="8" customWidth="1"/>
    <col min="1452" max="1452" width="11.42578125" style="8" customWidth="1"/>
    <col min="1453" max="1453" width="12.140625" style="8" customWidth="1"/>
    <col min="1454" max="1454" width="11.140625" style="8" customWidth="1"/>
    <col min="1455" max="1455" width="11.85546875" style="8" customWidth="1"/>
    <col min="1456" max="1456" width="10.42578125" style="8" customWidth="1"/>
    <col min="1457" max="1457" width="11.85546875" style="8" customWidth="1"/>
    <col min="1458" max="1458" width="12.140625" style="8" customWidth="1"/>
    <col min="1459" max="1459" width="14.42578125" style="8" customWidth="1"/>
    <col min="1460" max="1460" width="10" style="8" customWidth="1"/>
    <col min="1461" max="1462" width="10.42578125" style="8" customWidth="1"/>
    <col min="1463" max="1466" width="11.42578125" style="8" customWidth="1"/>
    <col min="1467" max="1467" width="15.140625" style="8" customWidth="1"/>
    <col min="1468" max="1468" width="11.42578125" style="8" customWidth="1"/>
    <col min="1469" max="1469" width="14.28515625" style="8" customWidth="1"/>
    <col min="1470" max="1472" width="10.7109375" style="8"/>
    <col min="1473" max="1473" width="3.85546875" style="8" customWidth="1"/>
    <col min="1474" max="1474" width="14.28515625" style="8" customWidth="1"/>
    <col min="1475" max="1478" width="4.85546875" style="8" customWidth="1"/>
    <col min="1479" max="1482" width="8.5703125" style="8" customWidth="1"/>
    <col min="1483" max="1486" width="4.85546875" style="8" customWidth="1"/>
    <col min="1487" max="1487" width="8.42578125" style="8" customWidth="1"/>
    <col min="1488" max="1488" width="8.28515625" style="8" customWidth="1"/>
    <col min="1489" max="1496" width="9.5703125" style="8" customWidth="1"/>
    <col min="1497" max="1497" width="9.140625" style="8" customWidth="1"/>
    <col min="1498" max="1498" width="9.28515625" style="8" customWidth="1"/>
    <col min="1499" max="1500" width="10.42578125" style="8" customWidth="1"/>
    <col min="1501" max="1502" width="9.5703125" style="8" customWidth="1"/>
    <col min="1503" max="1503" width="28.85546875" style="8" customWidth="1"/>
    <col min="1504" max="1504" width="0.85546875" style="8" customWidth="1"/>
    <col min="1505" max="1705" width="9.140625" style="8" customWidth="1"/>
    <col min="1706" max="1706" width="6.28515625" style="8" customWidth="1"/>
    <col min="1707" max="1707" width="19.42578125" style="8" customWidth="1"/>
    <col min="1708" max="1708" width="11.42578125" style="8" customWidth="1"/>
    <col min="1709" max="1709" width="12.140625" style="8" customWidth="1"/>
    <col min="1710" max="1710" width="11.140625" style="8" customWidth="1"/>
    <col min="1711" max="1711" width="11.85546875" style="8" customWidth="1"/>
    <col min="1712" max="1712" width="10.42578125" style="8" customWidth="1"/>
    <col min="1713" max="1713" width="11.85546875" style="8" customWidth="1"/>
    <col min="1714" max="1714" width="12.140625" style="8" customWidth="1"/>
    <col min="1715" max="1715" width="14.42578125" style="8" customWidth="1"/>
    <col min="1716" max="1716" width="10" style="8" customWidth="1"/>
    <col min="1717" max="1718" width="10.42578125" style="8" customWidth="1"/>
    <col min="1719" max="1722" width="11.42578125" style="8" customWidth="1"/>
    <col min="1723" max="1723" width="15.140625" style="8" customWidth="1"/>
    <col min="1724" max="1724" width="11.42578125" style="8" customWidth="1"/>
    <col min="1725" max="1725" width="14.28515625" style="8" customWidth="1"/>
    <col min="1726" max="1728" width="10.7109375" style="8"/>
    <col min="1729" max="1729" width="3.85546875" style="8" customWidth="1"/>
    <col min="1730" max="1730" width="14.28515625" style="8" customWidth="1"/>
    <col min="1731" max="1734" width="4.85546875" style="8" customWidth="1"/>
    <col min="1735" max="1738" width="8.5703125" style="8" customWidth="1"/>
    <col min="1739" max="1742" width="4.85546875" style="8" customWidth="1"/>
    <col min="1743" max="1743" width="8.42578125" style="8" customWidth="1"/>
    <col min="1744" max="1744" width="8.28515625" style="8" customWidth="1"/>
    <col min="1745" max="1752" width="9.5703125" style="8" customWidth="1"/>
    <col min="1753" max="1753" width="9.140625" style="8" customWidth="1"/>
    <col min="1754" max="1754" width="9.28515625" style="8" customWidth="1"/>
    <col min="1755" max="1756" width="10.42578125" style="8" customWidth="1"/>
    <col min="1757" max="1758" width="9.5703125" style="8" customWidth="1"/>
    <col min="1759" max="1759" width="28.85546875" style="8" customWidth="1"/>
    <col min="1760" max="1760" width="0.85546875" style="8" customWidth="1"/>
    <col min="1761" max="1961" width="9.140625" style="8" customWidth="1"/>
    <col min="1962" max="1962" width="6.28515625" style="8" customWidth="1"/>
    <col min="1963" max="1963" width="19.42578125" style="8" customWidth="1"/>
    <col min="1964" max="1964" width="11.42578125" style="8" customWidth="1"/>
    <col min="1965" max="1965" width="12.140625" style="8" customWidth="1"/>
    <col min="1966" max="1966" width="11.140625" style="8" customWidth="1"/>
    <col min="1967" max="1967" width="11.85546875" style="8" customWidth="1"/>
    <col min="1968" max="1968" width="10.42578125" style="8" customWidth="1"/>
    <col min="1969" max="1969" width="11.85546875" style="8" customWidth="1"/>
    <col min="1970" max="1970" width="12.140625" style="8" customWidth="1"/>
    <col min="1971" max="1971" width="14.42578125" style="8" customWidth="1"/>
    <col min="1972" max="1972" width="10" style="8" customWidth="1"/>
    <col min="1973" max="1974" width="10.42578125" style="8" customWidth="1"/>
    <col min="1975" max="1978" width="11.42578125" style="8" customWidth="1"/>
    <col min="1979" max="1979" width="15.140625" style="8" customWidth="1"/>
    <col min="1980" max="1980" width="11.42578125" style="8" customWidth="1"/>
    <col min="1981" max="1981" width="14.28515625" style="8" customWidth="1"/>
    <col min="1982" max="1984" width="10.7109375" style="8"/>
    <col min="1985" max="1985" width="3.85546875" style="8" customWidth="1"/>
    <col min="1986" max="1986" width="14.28515625" style="8" customWidth="1"/>
    <col min="1987" max="1990" width="4.85546875" style="8" customWidth="1"/>
    <col min="1991" max="1994" width="8.5703125" style="8" customWidth="1"/>
    <col min="1995" max="1998" width="4.85546875" style="8" customWidth="1"/>
    <col min="1999" max="1999" width="8.42578125" style="8" customWidth="1"/>
    <col min="2000" max="2000" width="8.28515625" style="8" customWidth="1"/>
    <col min="2001" max="2008" width="9.5703125" style="8" customWidth="1"/>
    <col min="2009" max="2009" width="9.140625" style="8" customWidth="1"/>
    <col min="2010" max="2010" width="9.28515625" style="8" customWidth="1"/>
    <col min="2011" max="2012" width="10.42578125" style="8" customWidth="1"/>
    <col min="2013" max="2014" width="9.5703125" style="8" customWidth="1"/>
    <col min="2015" max="2015" width="28.85546875" style="8" customWidth="1"/>
    <col min="2016" max="2016" width="0.85546875" style="8" customWidth="1"/>
    <col min="2017" max="2217" width="9.140625" style="8" customWidth="1"/>
    <col min="2218" max="2218" width="6.28515625" style="8" customWidth="1"/>
    <col min="2219" max="2219" width="19.42578125" style="8" customWidth="1"/>
    <col min="2220" max="2220" width="11.42578125" style="8" customWidth="1"/>
    <col min="2221" max="2221" width="12.140625" style="8" customWidth="1"/>
    <col min="2222" max="2222" width="11.140625" style="8" customWidth="1"/>
    <col min="2223" max="2223" width="11.85546875" style="8" customWidth="1"/>
    <col min="2224" max="2224" width="10.42578125" style="8" customWidth="1"/>
    <col min="2225" max="2225" width="11.85546875" style="8" customWidth="1"/>
    <col min="2226" max="2226" width="12.140625" style="8" customWidth="1"/>
    <col min="2227" max="2227" width="14.42578125" style="8" customWidth="1"/>
    <col min="2228" max="2228" width="10" style="8" customWidth="1"/>
    <col min="2229" max="2230" width="10.42578125" style="8" customWidth="1"/>
    <col min="2231" max="2234" width="11.42578125" style="8" customWidth="1"/>
    <col min="2235" max="2235" width="15.140625" style="8" customWidth="1"/>
    <col min="2236" max="2236" width="11.42578125" style="8" customWidth="1"/>
    <col min="2237" max="2237" width="14.28515625" style="8" customWidth="1"/>
    <col min="2238" max="2240" width="10.7109375" style="8"/>
    <col min="2241" max="2241" width="3.85546875" style="8" customWidth="1"/>
    <col min="2242" max="2242" width="14.28515625" style="8" customWidth="1"/>
    <col min="2243" max="2246" width="4.85546875" style="8" customWidth="1"/>
    <col min="2247" max="2250" width="8.5703125" style="8" customWidth="1"/>
    <col min="2251" max="2254" width="4.85546875" style="8" customWidth="1"/>
    <col min="2255" max="2255" width="8.42578125" style="8" customWidth="1"/>
    <col min="2256" max="2256" width="8.28515625" style="8" customWidth="1"/>
    <col min="2257" max="2264" width="9.5703125" style="8" customWidth="1"/>
    <col min="2265" max="2265" width="9.140625" style="8" customWidth="1"/>
    <col min="2266" max="2266" width="9.28515625" style="8" customWidth="1"/>
    <col min="2267" max="2268" width="10.42578125" style="8" customWidth="1"/>
    <col min="2269" max="2270" width="9.5703125" style="8" customWidth="1"/>
    <col min="2271" max="2271" width="28.85546875" style="8" customWidth="1"/>
    <col min="2272" max="2272" width="0.85546875" style="8" customWidth="1"/>
    <col min="2273" max="2473" width="9.140625" style="8" customWidth="1"/>
    <col min="2474" max="2474" width="6.28515625" style="8" customWidth="1"/>
    <col min="2475" max="2475" width="19.42578125" style="8" customWidth="1"/>
    <col min="2476" max="2476" width="11.42578125" style="8" customWidth="1"/>
    <col min="2477" max="2477" width="12.140625" style="8" customWidth="1"/>
    <col min="2478" max="2478" width="11.140625" style="8" customWidth="1"/>
    <col min="2479" max="2479" width="11.85546875" style="8" customWidth="1"/>
    <col min="2480" max="2480" width="10.42578125" style="8" customWidth="1"/>
    <col min="2481" max="2481" width="11.85546875" style="8" customWidth="1"/>
    <col min="2482" max="2482" width="12.140625" style="8" customWidth="1"/>
    <col min="2483" max="2483" width="14.42578125" style="8" customWidth="1"/>
    <col min="2484" max="2484" width="10" style="8" customWidth="1"/>
    <col min="2485" max="2486" width="10.42578125" style="8" customWidth="1"/>
    <col min="2487" max="2490" width="11.42578125" style="8" customWidth="1"/>
    <col min="2491" max="2491" width="15.140625" style="8" customWidth="1"/>
    <col min="2492" max="2492" width="11.42578125" style="8" customWidth="1"/>
    <col min="2493" max="2493" width="14.28515625" style="8" customWidth="1"/>
    <col min="2494" max="2496" width="10.7109375" style="8"/>
    <col min="2497" max="2497" width="3.85546875" style="8" customWidth="1"/>
    <col min="2498" max="2498" width="14.28515625" style="8" customWidth="1"/>
    <col min="2499" max="2502" width="4.85546875" style="8" customWidth="1"/>
    <col min="2503" max="2506" width="8.5703125" style="8" customWidth="1"/>
    <col min="2507" max="2510" width="4.85546875" style="8" customWidth="1"/>
    <col min="2511" max="2511" width="8.42578125" style="8" customWidth="1"/>
    <col min="2512" max="2512" width="8.28515625" style="8" customWidth="1"/>
    <col min="2513" max="2520" width="9.5703125" style="8" customWidth="1"/>
    <col min="2521" max="2521" width="9.140625" style="8" customWidth="1"/>
    <col min="2522" max="2522" width="9.28515625" style="8" customWidth="1"/>
    <col min="2523" max="2524" width="10.42578125" style="8" customWidth="1"/>
    <col min="2525" max="2526" width="9.5703125" style="8" customWidth="1"/>
    <col min="2527" max="2527" width="28.85546875" style="8" customWidth="1"/>
    <col min="2528" max="2528" width="0.85546875" style="8" customWidth="1"/>
    <col min="2529" max="2729" width="9.140625" style="8" customWidth="1"/>
    <col min="2730" max="2730" width="6.28515625" style="8" customWidth="1"/>
    <col min="2731" max="2731" width="19.42578125" style="8" customWidth="1"/>
    <col min="2732" max="2732" width="11.42578125" style="8" customWidth="1"/>
    <col min="2733" max="2733" width="12.140625" style="8" customWidth="1"/>
    <col min="2734" max="2734" width="11.140625" style="8" customWidth="1"/>
    <col min="2735" max="2735" width="11.85546875" style="8" customWidth="1"/>
    <col min="2736" max="2736" width="10.42578125" style="8" customWidth="1"/>
    <col min="2737" max="2737" width="11.85546875" style="8" customWidth="1"/>
    <col min="2738" max="2738" width="12.140625" style="8" customWidth="1"/>
    <col min="2739" max="2739" width="14.42578125" style="8" customWidth="1"/>
    <col min="2740" max="2740" width="10" style="8" customWidth="1"/>
    <col min="2741" max="2742" width="10.42578125" style="8" customWidth="1"/>
    <col min="2743" max="2746" width="11.42578125" style="8" customWidth="1"/>
    <col min="2747" max="2747" width="15.140625" style="8" customWidth="1"/>
    <col min="2748" max="2748" width="11.42578125" style="8" customWidth="1"/>
    <col min="2749" max="2749" width="14.28515625" style="8" customWidth="1"/>
    <col min="2750" max="2752" width="10.7109375" style="8"/>
    <col min="2753" max="2753" width="3.85546875" style="8" customWidth="1"/>
    <col min="2754" max="2754" width="14.28515625" style="8" customWidth="1"/>
    <col min="2755" max="2758" width="4.85546875" style="8" customWidth="1"/>
    <col min="2759" max="2762" width="8.5703125" style="8" customWidth="1"/>
    <col min="2763" max="2766" width="4.85546875" style="8" customWidth="1"/>
    <col min="2767" max="2767" width="8.42578125" style="8" customWidth="1"/>
    <col min="2768" max="2768" width="8.28515625" style="8" customWidth="1"/>
    <col min="2769" max="2776" width="9.5703125" style="8" customWidth="1"/>
    <col min="2777" max="2777" width="9.140625" style="8" customWidth="1"/>
    <col min="2778" max="2778" width="9.28515625" style="8" customWidth="1"/>
    <col min="2779" max="2780" width="10.42578125" style="8" customWidth="1"/>
    <col min="2781" max="2782" width="9.5703125" style="8" customWidth="1"/>
    <col min="2783" max="2783" width="28.85546875" style="8" customWidth="1"/>
    <col min="2784" max="2784" width="0.85546875" style="8" customWidth="1"/>
    <col min="2785" max="2985" width="9.140625" style="8" customWidth="1"/>
    <col min="2986" max="2986" width="6.28515625" style="8" customWidth="1"/>
    <col min="2987" max="2987" width="19.42578125" style="8" customWidth="1"/>
    <col min="2988" max="2988" width="11.42578125" style="8" customWidth="1"/>
    <col min="2989" max="2989" width="12.140625" style="8" customWidth="1"/>
    <col min="2990" max="2990" width="11.140625" style="8" customWidth="1"/>
    <col min="2991" max="2991" width="11.85546875" style="8" customWidth="1"/>
    <col min="2992" max="2992" width="10.42578125" style="8" customWidth="1"/>
    <col min="2993" max="2993" width="11.85546875" style="8" customWidth="1"/>
    <col min="2994" max="2994" width="12.140625" style="8" customWidth="1"/>
    <col min="2995" max="2995" width="14.42578125" style="8" customWidth="1"/>
    <col min="2996" max="2996" width="10" style="8" customWidth="1"/>
    <col min="2997" max="2998" width="10.42578125" style="8" customWidth="1"/>
    <col min="2999" max="3002" width="11.42578125" style="8" customWidth="1"/>
    <col min="3003" max="3003" width="15.140625" style="8" customWidth="1"/>
    <col min="3004" max="3004" width="11.42578125" style="8" customWidth="1"/>
    <col min="3005" max="3005" width="14.28515625" style="8" customWidth="1"/>
    <col min="3006" max="3008" width="10.7109375" style="8"/>
    <col min="3009" max="3009" width="3.85546875" style="8" customWidth="1"/>
    <col min="3010" max="3010" width="14.28515625" style="8" customWidth="1"/>
    <col min="3011" max="3014" width="4.85546875" style="8" customWidth="1"/>
    <col min="3015" max="3018" width="8.5703125" style="8" customWidth="1"/>
    <col min="3019" max="3022" width="4.85546875" style="8" customWidth="1"/>
    <col min="3023" max="3023" width="8.42578125" style="8" customWidth="1"/>
    <col min="3024" max="3024" width="8.28515625" style="8" customWidth="1"/>
    <col min="3025" max="3032" width="9.5703125" style="8" customWidth="1"/>
    <col min="3033" max="3033" width="9.140625" style="8" customWidth="1"/>
    <col min="3034" max="3034" width="9.28515625" style="8" customWidth="1"/>
    <col min="3035" max="3036" width="10.42578125" style="8" customWidth="1"/>
    <col min="3037" max="3038" width="9.5703125" style="8" customWidth="1"/>
    <col min="3039" max="3039" width="28.85546875" style="8" customWidth="1"/>
    <col min="3040" max="3040" width="0.85546875" style="8" customWidth="1"/>
    <col min="3041" max="3241" width="9.140625" style="8" customWidth="1"/>
    <col min="3242" max="3242" width="6.28515625" style="8" customWidth="1"/>
    <col min="3243" max="3243" width="19.42578125" style="8" customWidth="1"/>
    <col min="3244" max="3244" width="11.42578125" style="8" customWidth="1"/>
    <col min="3245" max="3245" width="12.140625" style="8" customWidth="1"/>
    <col min="3246" max="3246" width="11.140625" style="8" customWidth="1"/>
    <col min="3247" max="3247" width="11.85546875" style="8" customWidth="1"/>
    <col min="3248" max="3248" width="10.42578125" style="8" customWidth="1"/>
    <col min="3249" max="3249" width="11.85546875" style="8" customWidth="1"/>
    <col min="3250" max="3250" width="12.140625" style="8" customWidth="1"/>
    <col min="3251" max="3251" width="14.42578125" style="8" customWidth="1"/>
    <col min="3252" max="3252" width="10" style="8" customWidth="1"/>
    <col min="3253" max="3254" width="10.42578125" style="8" customWidth="1"/>
    <col min="3255" max="3258" width="11.42578125" style="8" customWidth="1"/>
    <col min="3259" max="3259" width="15.140625" style="8" customWidth="1"/>
    <col min="3260" max="3260" width="11.42578125" style="8" customWidth="1"/>
    <col min="3261" max="3261" width="14.28515625" style="8" customWidth="1"/>
    <col min="3262" max="3264" width="10.7109375" style="8"/>
    <col min="3265" max="3265" width="3.85546875" style="8" customWidth="1"/>
    <col min="3266" max="3266" width="14.28515625" style="8" customWidth="1"/>
    <col min="3267" max="3270" width="4.85546875" style="8" customWidth="1"/>
    <col min="3271" max="3274" width="8.5703125" style="8" customWidth="1"/>
    <col min="3275" max="3278" width="4.85546875" style="8" customWidth="1"/>
    <col min="3279" max="3279" width="8.42578125" style="8" customWidth="1"/>
    <col min="3280" max="3280" width="8.28515625" style="8" customWidth="1"/>
    <col min="3281" max="3288" width="9.5703125" style="8" customWidth="1"/>
    <col min="3289" max="3289" width="9.140625" style="8" customWidth="1"/>
    <col min="3290" max="3290" width="9.28515625" style="8" customWidth="1"/>
    <col min="3291" max="3292" width="10.42578125" style="8" customWidth="1"/>
    <col min="3293" max="3294" width="9.5703125" style="8" customWidth="1"/>
    <col min="3295" max="3295" width="28.85546875" style="8" customWidth="1"/>
    <col min="3296" max="3296" width="0.85546875" style="8" customWidth="1"/>
    <col min="3297" max="3497" width="9.140625" style="8" customWidth="1"/>
    <col min="3498" max="3498" width="6.28515625" style="8" customWidth="1"/>
    <col min="3499" max="3499" width="19.42578125" style="8" customWidth="1"/>
    <col min="3500" max="3500" width="11.42578125" style="8" customWidth="1"/>
    <col min="3501" max="3501" width="12.140625" style="8" customWidth="1"/>
    <col min="3502" max="3502" width="11.140625" style="8" customWidth="1"/>
    <col min="3503" max="3503" width="11.85546875" style="8" customWidth="1"/>
    <col min="3504" max="3504" width="10.42578125" style="8" customWidth="1"/>
    <col min="3505" max="3505" width="11.85546875" style="8" customWidth="1"/>
    <col min="3506" max="3506" width="12.140625" style="8" customWidth="1"/>
    <col min="3507" max="3507" width="14.42578125" style="8" customWidth="1"/>
    <col min="3508" max="3508" width="10" style="8" customWidth="1"/>
    <col min="3509" max="3510" width="10.42578125" style="8" customWidth="1"/>
    <col min="3511" max="3514" width="11.42578125" style="8" customWidth="1"/>
    <col min="3515" max="3515" width="15.140625" style="8" customWidth="1"/>
    <col min="3516" max="3516" width="11.42578125" style="8" customWidth="1"/>
    <col min="3517" max="3517" width="14.28515625" style="8" customWidth="1"/>
    <col min="3518" max="3520" width="10.7109375" style="8"/>
    <col min="3521" max="3521" width="3.85546875" style="8" customWidth="1"/>
    <col min="3522" max="3522" width="14.28515625" style="8" customWidth="1"/>
    <col min="3523" max="3526" width="4.85546875" style="8" customWidth="1"/>
    <col min="3527" max="3530" width="8.5703125" style="8" customWidth="1"/>
    <col min="3531" max="3534" width="4.85546875" style="8" customWidth="1"/>
    <col min="3535" max="3535" width="8.42578125" style="8" customWidth="1"/>
    <col min="3536" max="3536" width="8.28515625" style="8" customWidth="1"/>
    <col min="3537" max="3544" width="9.5703125" style="8" customWidth="1"/>
    <col min="3545" max="3545" width="9.140625" style="8" customWidth="1"/>
    <col min="3546" max="3546" width="9.28515625" style="8" customWidth="1"/>
    <col min="3547" max="3548" width="10.42578125" style="8" customWidth="1"/>
    <col min="3549" max="3550" width="9.5703125" style="8" customWidth="1"/>
    <col min="3551" max="3551" width="28.85546875" style="8" customWidth="1"/>
    <col min="3552" max="3552" width="0.85546875" style="8" customWidth="1"/>
    <col min="3553" max="3753" width="9.140625" style="8" customWidth="1"/>
    <col min="3754" max="3754" width="6.28515625" style="8" customWidth="1"/>
    <col min="3755" max="3755" width="19.42578125" style="8" customWidth="1"/>
    <col min="3756" max="3756" width="11.42578125" style="8" customWidth="1"/>
    <col min="3757" max="3757" width="12.140625" style="8" customWidth="1"/>
    <col min="3758" max="3758" width="11.140625" style="8" customWidth="1"/>
    <col min="3759" max="3759" width="11.85546875" style="8" customWidth="1"/>
    <col min="3760" max="3760" width="10.42578125" style="8" customWidth="1"/>
    <col min="3761" max="3761" width="11.85546875" style="8" customWidth="1"/>
    <col min="3762" max="3762" width="12.140625" style="8" customWidth="1"/>
    <col min="3763" max="3763" width="14.42578125" style="8" customWidth="1"/>
    <col min="3764" max="3764" width="10" style="8" customWidth="1"/>
    <col min="3765" max="3766" width="10.42578125" style="8" customWidth="1"/>
    <col min="3767" max="3770" width="11.42578125" style="8" customWidth="1"/>
    <col min="3771" max="3771" width="15.140625" style="8" customWidth="1"/>
    <col min="3772" max="3772" width="11.42578125" style="8" customWidth="1"/>
    <col min="3773" max="3773" width="14.28515625" style="8" customWidth="1"/>
    <col min="3774" max="3776" width="10.7109375" style="8"/>
    <col min="3777" max="3777" width="3.85546875" style="8" customWidth="1"/>
    <col min="3778" max="3778" width="14.28515625" style="8" customWidth="1"/>
    <col min="3779" max="3782" width="4.85546875" style="8" customWidth="1"/>
    <col min="3783" max="3786" width="8.5703125" style="8" customWidth="1"/>
    <col min="3787" max="3790" width="4.85546875" style="8" customWidth="1"/>
    <col min="3791" max="3791" width="8.42578125" style="8" customWidth="1"/>
    <col min="3792" max="3792" width="8.28515625" style="8" customWidth="1"/>
    <col min="3793" max="3800" width="9.5703125" style="8" customWidth="1"/>
    <col min="3801" max="3801" width="9.140625" style="8" customWidth="1"/>
    <col min="3802" max="3802" width="9.28515625" style="8" customWidth="1"/>
    <col min="3803" max="3804" width="10.42578125" style="8" customWidth="1"/>
    <col min="3805" max="3806" width="9.5703125" style="8" customWidth="1"/>
    <col min="3807" max="3807" width="28.85546875" style="8" customWidth="1"/>
    <col min="3808" max="3808" width="0.85546875" style="8" customWidth="1"/>
    <col min="3809" max="4009" width="9.140625" style="8" customWidth="1"/>
    <col min="4010" max="4010" width="6.28515625" style="8" customWidth="1"/>
    <col min="4011" max="4011" width="19.42578125" style="8" customWidth="1"/>
    <col min="4012" max="4012" width="11.42578125" style="8" customWidth="1"/>
    <col min="4013" max="4013" width="12.140625" style="8" customWidth="1"/>
    <col min="4014" max="4014" width="11.140625" style="8" customWidth="1"/>
    <col min="4015" max="4015" width="11.85546875" style="8" customWidth="1"/>
    <col min="4016" max="4016" width="10.42578125" style="8" customWidth="1"/>
    <col min="4017" max="4017" width="11.85546875" style="8" customWidth="1"/>
    <col min="4018" max="4018" width="12.140625" style="8" customWidth="1"/>
    <col min="4019" max="4019" width="14.42578125" style="8" customWidth="1"/>
    <col min="4020" max="4020" width="10" style="8" customWidth="1"/>
    <col min="4021" max="4022" width="10.42578125" style="8" customWidth="1"/>
    <col min="4023" max="4026" width="11.42578125" style="8" customWidth="1"/>
    <col min="4027" max="4027" width="15.140625" style="8" customWidth="1"/>
    <col min="4028" max="4028" width="11.42578125" style="8" customWidth="1"/>
    <col min="4029" max="4029" width="14.28515625" style="8" customWidth="1"/>
    <col min="4030" max="4032" width="10.7109375" style="8"/>
    <col min="4033" max="4033" width="3.85546875" style="8" customWidth="1"/>
    <col min="4034" max="4034" width="14.28515625" style="8" customWidth="1"/>
    <col min="4035" max="4038" width="4.85546875" style="8" customWidth="1"/>
    <col min="4039" max="4042" width="8.5703125" style="8" customWidth="1"/>
    <col min="4043" max="4046" width="4.85546875" style="8" customWidth="1"/>
    <col min="4047" max="4047" width="8.42578125" style="8" customWidth="1"/>
    <col min="4048" max="4048" width="8.28515625" style="8" customWidth="1"/>
    <col min="4049" max="4056" width="9.5703125" style="8" customWidth="1"/>
    <col min="4057" max="4057" width="9.140625" style="8" customWidth="1"/>
    <col min="4058" max="4058" width="9.28515625" style="8" customWidth="1"/>
    <col min="4059" max="4060" width="10.42578125" style="8" customWidth="1"/>
    <col min="4061" max="4062" width="9.5703125" style="8" customWidth="1"/>
    <col min="4063" max="4063" width="28.85546875" style="8" customWidth="1"/>
    <col min="4064" max="4064" width="0.85546875" style="8" customWidth="1"/>
    <col min="4065" max="4265" width="9.140625" style="8" customWidth="1"/>
    <col min="4266" max="4266" width="6.28515625" style="8" customWidth="1"/>
    <col min="4267" max="4267" width="19.42578125" style="8" customWidth="1"/>
    <col min="4268" max="4268" width="11.42578125" style="8" customWidth="1"/>
    <col min="4269" max="4269" width="12.140625" style="8" customWidth="1"/>
    <col min="4270" max="4270" width="11.140625" style="8" customWidth="1"/>
    <col min="4271" max="4271" width="11.85546875" style="8" customWidth="1"/>
    <col min="4272" max="4272" width="10.42578125" style="8" customWidth="1"/>
    <col min="4273" max="4273" width="11.85546875" style="8" customWidth="1"/>
    <col min="4274" max="4274" width="12.140625" style="8" customWidth="1"/>
    <col min="4275" max="4275" width="14.42578125" style="8" customWidth="1"/>
    <col min="4276" max="4276" width="10" style="8" customWidth="1"/>
    <col min="4277" max="4278" width="10.42578125" style="8" customWidth="1"/>
    <col min="4279" max="4282" width="11.42578125" style="8" customWidth="1"/>
    <col min="4283" max="4283" width="15.140625" style="8" customWidth="1"/>
    <col min="4284" max="4284" width="11.42578125" style="8" customWidth="1"/>
    <col min="4285" max="4285" width="14.28515625" style="8" customWidth="1"/>
    <col min="4286" max="4288" width="10.7109375" style="8"/>
    <col min="4289" max="4289" width="3.85546875" style="8" customWidth="1"/>
    <col min="4290" max="4290" width="14.28515625" style="8" customWidth="1"/>
    <col min="4291" max="4294" width="4.85546875" style="8" customWidth="1"/>
    <col min="4295" max="4298" width="8.5703125" style="8" customWidth="1"/>
    <col min="4299" max="4302" width="4.85546875" style="8" customWidth="1"/>
    <col min="4303" max="4303" width="8.42578125" style="8" customWidth="1"/>
    <col min="4304" max="4304" width="8.28515625" style="8" customWidth="1"/>
    <col min="4305" max="4312" width="9.5703125" style="8" customWidth="1"/>
    <col min="4313" max="4313" width="9.140625" style="8" customWidth="1"/>
    <col min="4314" max="4314" width="9.28515625" style="8" customWidth="1"/>
    <col min="4315" max="4316" width="10.42578125" style="8" customWidth="1"/>
    <col min="4317" max="4318" width="9.5703125" style="8" customWidth="1"/>
    <col min="4319" max="4319" width="28.85546875" style="8" customWidth="1"/>
    <col min="4320" max="4320" width="0.85546875" style="8" customWidth="1"/>
    <col min="4321" max="4521" width="9.140625" style="8" customWidth="1"/>
    <col min="4522" max="4522" width="6.28515625" style="8" customWidth="1"/>
    <col min="4523" max="4523" width="19.42578125" style="8" customWidth="1"/>
    <col min="4524" max="4524" width="11.42578125" style="8" customWidth="1"/>
    <col min="4525" max="4525" width="12.140625" style="8" customWidth="1"/>
    <col min="4526" max="4526" width="11.140625" style="8" customWidth="1"/>
    <col min="4527" max="4527" width="11.85546875" style="8" customWidth="1"/>
    <col min="4528" max="4528" width="10.42578125" style="8" customWidth="1"/>
    <col min="4529" max="4529" width="11.85546875" style="8" customWidth="1"/>
    <col min="4530" max="4530" width="12.140625" style="8" customWidth="1"/>
    <col min="4531" max="4531" width="14.42578125" style="8" customWidth="1"/>
    <col min="4532" max="4532" width="10" style="8" customWidth="1"/>
    <col min="4533" max="4534" width="10.42578125" style="8" customWidth="1"/>
    <col min="4535" max="4538" width="11.42578125" style="8" customWidth="1"/>
    <col min="4539" max="4539" width="15.140625" style="8" customWidth="1"/>
    <col min="4540" max="4540" width="11.42578125" style="8" customWidth="1"/>
    <col min="4541" max="4541" width="14.28515625" style="8" customWidth="1"/>
    <col min="4542" max="4544" width="10.7109375" style="8"/>
    <col min="4545" max="4545" width="3.85546875" style="8" customWidth="1"/>
    <col min="4546" max="4546" width="14.28515625" style="8" customWidth="1"/>
    <col min="4547" max="4550" width="4.85546875" style="8" customWidth="1"/>
    <col min="4551" max="4554" width="8.5703125" style="8" customWidth="1"/>
    <col min="4555" max="4558" width="4.85546875" style="8" customWidth="1"/>
    <col min="4559" max="4559" width="8.42578125" style="8" customWidth="1"/>
    <col min="4560" max="4560" width="8.28515625" style="8" customWidth="1"/>
    <col min="4561" max="4568" width="9.5703125" style="8" customWidth="1"/>
    <col min="4569" max="4569" width="9.140625" style="8" customWidth="1"/>
    <col min="4570" max="4570" width="9.28515625" style="8" customWidth="1"/>
    <col min="4571" max="4572" width="10.42578125" style="8" customWidth="1"/>
    <col min="4573" max="4574" width="9.5703125" style="8" customWidth="1"/>
    <col min="4575" max="4575" width="28.85546875" style="8" customWidth="1"/>
    <col min="4576" max="4576" width="0.85546875" style="8" customWidth="1"/>
    <col min="4577" max="4777" width="9.140625" style="8" customWidth="1"/>
    <col min="4778" max="4778" width="6.28515625" style="8" customWidth="1"/>
    <col min="4779" max="4779" width="19.42578125" style="8" customWidth="1"/>
    <col min="4780" max="4780" width="11.42578125" style="8" customWidth="1"/>
    <col min="4781" max="4781" width="12.140625" style="8" customWidth="1"/>
    <col min="4782" max="4782" width="11.140625" style="8" customWidth="1"/>
    <col min="4783" max="4783" width="11.85546875" style="8" customWidth="1"/>
    <col min="4784" max="4784" width="10.42578125" style="8" customWidth="1"/>
    <col min="4785" max="4785" width="11.85546875" style="8" customWidth="1"/>
    <col min="4786" max="4786" width="12.140625" style="8" customWidth="1"/>
    <col min="4787" max="4787" width="14.42578125" style="8" customWidth="1"/>
    <col min="4788" max="4788" width="10" style="8" customWidth="1"/>
    <col min="4789" max="4790" width="10.42578125" style="8" customWidth="1"/>
    <col min="4791" max="4794" width="11.42578125" style="8" customWidth="1"/>
    <col min="4795" max="4795" width="15.140625" style="8" customWidth="1"/>
    <col min="4796" max="4796" width="11.42578125" style="8" customWidth="1"/>
    <col min="4797" max="4797" width="14.28515625" style="8" customWidth="1"/>
    <col min="4798" max="4800" width="10.7109375" style="8"/>
    <col min="4801" max="4801" width="3.85546875" style="8" customWidth="1"/>
    <col min="4802" max="4802" width="14.28515625" style="8" customWidth="1"/>
    <col min="4803" max="4806" width="4.85546875" style="8" customWidth="1"/>
    <col min="4807" max="4810" width="8.5703125" style="8" customWidth="1"/>
    <col min="4811" max="4814" width="4.85546875" style="8" customWidth="1"/>
    <col min="4815" max="4815" width="8.42578125" style="8" customWidth="1"/>
    <col min="4816" max="4816" width="8.28515625" style="8" customWidth="1"/>
    <col min="4817" max="4824" width="9.5703125" style="8" customWidth="1"/>
    <col min="4825" max="4825" width="9.140625" style="8" customWidth="1"/>
    <col min="4826" max="4826" width="9.28515625" style="8" customWidth="1"/>
    <col min="4827" max="4828" width="10.42578125" style="8" customWidth="1"/>
    <col min="4829" max="4830" width="9.5703125" style="8" customWidth="1"/>
    <col min="4831" max="4831" width="28.85546875" style="8" customWidth="1"/>
    <col min="4832" max="4832" width="0.85546875" style="8" customWidth="1"/>
    <col min="4833" max="5033" width="9.140625" style="8" customWidth="1"/>
    <col min="5034" max="5034" width="6.28515625" style="8" customWidth="1"/>
    <col min="5035" max="5035" width="19.42578125" style="8" customWidth="1"/>
    <col min="5036" max="5036" width="11.42578125" style="8" customWidth="1"/>
    <col min="5037" max="5037" width="12.140625" style="8" customWidth="1"/>
    <col min="5038" max="5038" width="11.140625" style="8" customWidth="1"/>
    <col min="5039" max="5039" width="11.85546875" style="8" customWidth="1"/>
    <col min="5040" max="5040" width="10.42578125" style="8" customWidth="1"/>
    <col min="5041" max="5041" width="11.85546875" style="8" customWidth="1"/>
    <col min="5042" max="5042" width="12.140625" style="8" customWidth="1"/>
    <col min="5043" max="5043" width="14.42578125" style="8" customWidth="1"/>
    <col min="5044" max="5044" width="10" style="8" customWidth="1"/>
    <col min="5045" max="5046" width="10.42578125" style="8" customWidth="1"/>
    <col min="5047" max="5050" width="11.42578125" style="8" customWidth="1"/>
    <col min="5051" max="5051" width="15.140625" style="8" customWidth="1"/>
    <col min="5052" max="5052" width="11.42578125" style="8" customWidth="1"/>
    <col min="5053" max="5053" width="14.28515625" style="8" customWidth="1"/>
    <col min="5054" max="5056" width="10.7109375" style="8"/>
    <col min="5057" max="5057" width="3.85546875" style="8" customWidth="1"/>
    <col min="5058" max="5058" width="14.28515625" style="8" customWidth="1"/>
    <col min="5059" max="5062" width="4.85546875" style="8" customWidth="1"/>
    <col min="5063" max="5066" width="8.5703125" style="8" customWidth="1"/>
    <col min="5067" max="5070" width="4.85546875" style="8" customWidth="1"/>
    <col min="5071" max="5071" width="8.42578125" style="8" customWidth="1"/>
    <col min="5072" max="5072" width="8.28515625" style="8" customWidth="1"/>
    <col min="5073" max="5080" width="9.5703125" style="8" customWidth="1"/>
    <col min="5081" max="5081" width="9.140625" style="8" customWidth="1"/>
    <col min="5082" max="5082" width="9.28515625" style="8" customWidth="1"/>
    <col min="5083" max="5084" width="10.42578125" style="8" customWidth="1"/>
    <col min="5085" max="5086" width="9.5703125" style="8" customWidth="1"/>
    <col min="5087" max="5087" width="28.85546875" style="8" customWidth="1"/>
    <col min="5088" max="5088" width="0.85546875" style="8" customWidth="1"/>
    <col min="5089" max="5289" width="9.140625" style="8" customWidth="1"/>
    <col min="5290" max="5290" width="6.28515625" style="8" customWidth="1"/>
    <col min="5291" max="5291" width="19.42578125" style="8" customWidth="1"/>
    <col min="5292" max="5292" width="11.42578125" style="8" customWidth="1"/>
    <col min="5293" max="5293" width="12.140625" style="8" customWidth="1"/>
    <col min="5294" max="5294" width="11.140625" style="8" customWidth="1"/>
    <col min="5295" max="5295" width="11.85546875" style="8" customWidth="1"/>
    <col min="5296" max="5296" width="10.42578125" style="8" customWidth="1"/>
    <col min="5297" max="5297" width="11.85546875" style="8" customWidth="1"/>
    <col min="5298" max="5298" width="12.140625" style="8" customWidth="1"/>
    <col min="5299" max="5299" width="14.42578125" style="8" customWidth="1"/>
    <col min="5300" max="5300" width="10" style="8" customWidth="1"/>
    <col min="5301" max="5302" width="10.42578125" style="8" customWidth="1"/>
    <col min="5303" max="5306" width="11.42578125" style="8" customWidth="1"/>
    <col min="5307" max="5307" width="15.140625" style="8" customWidth="1"/>
    <col min="5308" max="5308" width="11.42578125" style="8" customWidth="1"/>
    <col min="5309" max="5309" width="14.28515625" style="8" customWidth="1"/>
    <col min="5310" max="5312" width="10.7109375" style="8"/>
    <col min="5313" max="5313" width="3.85546875" style="8" customWidth="1"/>
    <col min="5314" max="5314" width="14.28515625" style="8" customWidth="1"/>
    <col min="5315" max="5318" width="4.85546875" style="8" customWidth="1"/>
    <col min="5319" max="5322" width="8.5703125" style="8" customWidth="1"/>
    <col min="5323" max="5326" width="4.85546875" style="8" customWidth="1"/>
    <col min="5327" max="5327" width="8.42578125" style="8" customWidth="1"/>
    <col min="5328" max="5328" width="8.28515625" style="8" customWidth="1"/>
    <col min="5329" max="5336" width="9.5703125" style="8" customWidth="1"/>
    <col min="5337" max="5337" width="9.140625" style="8" customWidth="1"/>
    <col min="5338" max="5338" width="9.28515625" style="8" customWidth="1"/>
    <col min="5339" max="5340" width="10.42578125" style="8" customWidth="1"/>
    <col min="5341" max="5342" width="9.5703125" style="8" customWidth="1"/>
    <col min="5343" max="5343" width="28.85546875" style="8" customWidth="1"/>
    <col min="5344" max="5344" width="0.85546875" style="8" customWidth="1"/>
    <col min="5345" max="5545" width="9.140625" style="8" customWidth="1"/>
    <col min="5546" max="5546" width="6.28515625" style="8" customWidth="1"/>
    <col min="5547" max="5547" width="19.42578125" style="8" customWidth="1"/>
    <col min="5548" max="5548" width="11.42578125" style="8" customWidth="1"/>
    <col min="5549" max="5549" width="12.140625" style="8" customWidth="1"/>
    <col min="5550" max="5550" width="11.140625" style="8" customWidth="1"/>
    <col min="5551" max="5551" width="11.85546875" style="8" customWidth="1"/>
    <col min="5552" max="5552" width="10.42578125" style="8" customWidth="1"/>
    <col min="5553" max="5553" width="11.85546875" style="8" customWidth="1"/>
    <col min="5554" max="5554" width="12.140625" style="8" customWidth="1"/>
    <col min="5555" max="5555" width="14.42578125" style="8" customWidth="1"/>
    <col min="5556" max="5556" width="10" style="8" customWidth="1"/>
    <col min="5557" max="5558" width="10.42578125" style="8" customWidth="1"/>
    <col min="5559" max="5562" width="11.42578125" style="8" customWidth="1"/>
    <col min="5563" max="5563" width="15.140625" style="8" customWidth="1"/>
    <col min="5564" max="5564" width="11.42578125" style="8" customWidth="1"/>
    <col min="5565" max="5565" width="14.28515625" style="8" customWidth="1"/>
    <col min="5566" max="5568" width="10.7109375" style="8"/>
    <col min="5569" max="5569" width="3.85546875" style="8" customWidth="1"/>
    <col min="5570" max="5570" width="14.28515625" style="8" customWidth="1"/>
    <col min="5571" max="5574" width="4.85546875" style="8" customWidth="1"/>
    <col min="5575" max="5578" width="8.5703125" style="8" customWidth="1"/>
    <col min="5579" max="5582" width="4.85546875" style="8" customWidth="1"/>
    <col min="5583" max="5583" width="8.42578125" style="8" customWidth="1"/>
    <col min="5584" max="5584" width="8.28515625" style="8" customWidth="1"/>
    <col min="5585" max="5592" width="9.5703125" style="8" customWidth="1"/>
    <col min="5593" max="5593" width="9.140625" style="8" customWidth="1"/>
    <col min="5594" max="5594" width="9.28515625" style="8" customWidth="1"/>
    <col min="5595" max="5596" width="10.42578125" style="8" customWidth="1"/>
    <col min="5597" max="5598" width="9.5703125" style="8" customWidth="1"/>
    <col min="5599" max="5599" width="28.85546875" style="8" customWidth="1"/>
    <col min="5600" max="5600" width="0.85546875" style="8" customWidth="1"/>
    <col min="5601" max="5801" width="9.140625" style="8" customWidth="1"/>
    <col min="5802" max="5802" width="6.28515625" style="8" customWidth="1"/>
    <col min="5803" max="5803" width="19.42578125" style="8" customWidth="1"/>
    <col min="5804" max="5804" width="11.42578125" style="8" customWidth="1"/>
    <col min="5805" max="5805" width="12.140625" style="8" customWidth="1"/>
    <col min="5806" max="5806" width="11.140625" style="8" customWidth="1"/>
    <col min="5807" max="5807" width="11.85546875" style="8" customWidth="1"/>
    <col min="5808" max="5808" width="10.42578125" style="8" customWidth="1"/>
    <col min="5809" max="5809" width="11.85546875" style="8" customWidth="1"/>
    <col min="5810" max="5810" width="12.140625" style="8" customWidth="1"/>
    <col min="5811" max="5811" width="14.42578125" style="8" customWidth="1"/>
    <col min="5812" max="5812" width="10" style="8" customWidth="1"/>
    <col min="5813" max="5814" width="10.42578125" style="8" customWidth="1"/>
    <col min="5815" max="5818" width="11.42578125" style="8" customWidth="1"/>
    <col min="5819" max="5819" width="15.140625" style="8" customWidth="1"/>
    <col min="5820" max="5820" width="11.42578125" style="8" customWidth="1"/>
    <col min="5821" max="5821" width="14.28515625" style="8" customWidth="1"/>
    <col min="5822" max="5824" width="10.7109375" style="8"/>
    <col min="5825" max="5825" width="3.85546875" style="8" customWidth="1"/>
    <col min="5826" max="5826" width="14.28515625" style="8" customWidth="1"/>
    <col min="5827" max="5830" width="4.85546875" style="8" customWidth="1"/>
    <col min="5831" max="5834" width="8.5703125" style="8" customWidth="1"/>
    <col min="5835" max="5838" width="4.85546875" style="8" customWidth="1"/>
    <col min="5839" max="5839" width="8.42578125" style="8" customWidth="1"/>
    <col min="5840" max="5840" width="8.28515625" style="8" customWidth="1"/>
    <col min="5841" max="5848" width="9.5703125" style="8" customWidth="1"/>
    <col min="5849" max="5849" width="9.140625" style="8" customWidth="1"/>
    <col min="5850" max="5850" width="9.28515625" style="8" customWidth="1"/>
    <col min="5851" max="5852" width="10.42578125" style="8" customWidth="1"/>
    <col min="5853" max="5854" width="9.5703125" style="8" customWidth="1"/>
    <col min="5855" max="5855" width="28.85546875" style="8" customWidth="1"/>
    <col min="5856" max="5856" width="0.85546875" style="8" customWidth="1"/>
    <col min="5857" max="6057" width="9.140625" style="8" customWidth="1"/>
    <col min="6058" max="6058" width="6.28515625" style="8" customWidth="1"/>
    <col min="6059" max="6059" width="19.42578125" style="8" customWidth="1"/>
    <col min="6060" max="6060" width="11.42578125" style="8" customWidth="1"/>
    <col min="6061" max="6061" width="12.140625" style="8" customWidth="1"/>
    <col min="6062" max="6062" width="11.140625" style="8" customWidth="1"/>
    <col min="6063" max="6063" width="11.85546875" style="8" customWidth="1"/>
    <col min="6064" max="6064" width="10.42578125" style="8" customWidth="1"/>
    <col min="6065" max="6065" width="11.85546875" style="8" customWidth="1"/>
    <col min="6066" max="6066" width="12.140625" style="8" customWidth="1"/>
    <col min="6067" max="6067" width="14.42578125" style="8" customWidth="1"/>
    <col min="6068" max="6068" width="10" style="8" customWidth="1"/>
    <col min="6069" max="6070" width="10.42578125" style="8" customWidth="1"/>
    <col min="6071" max="6074" width="11.42578125" style="8" customWidth="1"/>
    <col min="6075" max="6075" width="15.140625" style="8" customWidth="1"/>
    <col min="6076" max="6076" width="11.42578125" style="8" customWidth="1"/>
    <col min="6077" max="6077" width="14.28515625" style="8" customWidth="1"/>
    <col min="6078" max="6080" width="10.7109375" style="8"/>
    <col min="6081" max="6081" width="3.85546875" style="8" customWidth="1"/>
    <col min="6082" max="6082" width="14.28515625" style="8" customWidth="1"/>
    <col min="6083" max="6086" width="4.85546875" style="8" customWidth="1"/>
    <col min="6087" max="6090" width="8.5703125" style="8" customWidth="1"/>
    <col min="6091" max="6094" width="4.85546875" style="8" customWidth="1"/>
    <col min="6095" max="6095" width="8.42578125" style="8" customWidth="1"/>
    <col min="6096" max="6096" width="8.28515625" style="8" customWidth="1"/>
    <col min="6097" max="6104" width="9.5703125" style="8" customWidth="1"/>
    <col min="6105" max="6105" width="9.140625" style="8" customWidth="1"/>
    <col min="6106" max="6106" width="9.28515625" style="8" customWidth="1"/>
    <col min="6107" max="6108" width="10.42578125" style="8" customWidth="1"/>
    <col min="6109" max="6110" width="9.5703125" style="8" customWidth="1"/>
    <col min="6111" max="6111" width="28.85546875" style="8" customWidth="1"/>
    <col min="6112" max="6112" width="0.85546875" style="8" customWidth="1"/>
    <col min="6113" max="6313" width="9.140625" style="8" customWidth="1"/>
    <col min="6314" max="6314" width="6.28515625" style="8" customWidth="1"/>
    <col min="6315" max="6315" width="19.42578125" style="8" customWidth="1"/>
    <col min="6316" max="6316" width="11.42578125" style="8" customWidth="1"/>
    <col min="6317" max="6317" width="12.140625" style="8" customWidth="1"/>
    <col min="6318" max="6318" width="11.140625" style="8" customWidth="1"/>
    <col min="6319" max="6319" width="11.85546875" style="8" customWidth="1"/>
    <col min="6320" max="6320" width="10.42578125" style="8" customWidth="1"/>
    <col min="6321" max="6321" width="11.85546875" style="8" customWidth="1"/>
    <col min="6322" max="6322" width="12.140625" style="8" customWidth="1"/>
    <col min="6323" max="6323" width="14.42578125" style="8" customWidth="1"/>
    <col min="6324" max="6324" width="10" style="8" customWidth="1"/>
    <col min="6325" max="6326" width="10.42578125" style="8" customWidth="1"/>
    <col min="6327" max="6330" width="11.42578125" style="8" customWidth="1"/>
    <col min="6331" max="6331" width="15.140625" style="8" customWidth="1"/>
    <col min="6332" max="6332" width="11.42578125" style="8" customWidth="1"/>
    <col min="6333" max="6333" width="14.28515625" style="8" customWidth="1"/>
    <col min="6334" max="6336" width="10.7109375" style="8"/>
    <col min="6337" max="6337" width="3.85546875" style="8" customWidth="1"/>
    <col min="6338" max="6338" width="14.28515625" style="8" customWidth="1"/>
    <col min="6339" max="6342" width="4.85546875" style="8" customWidth="1"/>
    <col min="6343" max="6346" width="8.5703125" style="8" customWidth="1"/>
    <col min="6347" max="6350" width="4.85546875" style="8" customWidth="1"/>
    <col min="6351" max="6351" width="8.42578125" style="8" customWidth="1"/>
    <col min="6352" max="6352" width="8.28515625" style="8" customWidth="1"/>
    <col min="6353" max="6360" width="9.5703125" style="8" customWidth="1"/>
    <col min="6361" max="6361" width="9.140625" style="8" customWidth="1"/>
    <col min="6362" max="6362" width="9.28515625" style="8" customWidth="1"/>
    <col min="6363" max="6364" width="10.42578125" style="8" customWidth="1"/>
    <col min="6365" max="6366" width="9.5703125" style="8" customWidth="1"/>
    <col min="6367" max="6367" width="28.85546875" style="8" customWidth="1"/>
    <col min="6368" max="6368" width="0.85546875" style="8" customWidth="1"/>
    <col min="6369" max="6569" width="9.140625" style="8" customWidth="1"/>
    <col min="6570" max="6570" width="6.28515625" style="8" customWidth="1"/>
    <col min="6571" max="6571" width="19.42578125" style="8" customWidth="1"/>
    <col min="6572" max="6572" width="11.42578125" style="8" customWidth="1"/>
    <col min="6573" max="6573" width="12.140625" style="8" customWidth="1"/>
    <col min="6574" max="6574" width="11.140625" style="8" customWidth="1"/>
    <col min="6575" max="6575" width="11.85546875" style="8" customWidth="1"/>
    <col min="6576" max="6576" width="10.42578125" style="8" customWidth="1"/>
    <col min="6577" max="6577" width="11.85546875" style="8" customWidth="1"/>
    <col min="6578" max="6578" width="12.140625" style="8" customWidth="1"/>
    <col min="6579" max="6579" width="14.42578125" style="8" customWidth="1"/>
    <col min="6580" max="6580" width="10" style="8" customWidth="1"/>
    <col min="6581" max="6582" width="10.42578125" style="8" customWidth="1"/>
    <col min="6583" max="6586" width="11.42578125" style="8" customWidth="1"/>
    <col min="6587" max="6587" width="15.140625" style="8" customWidth="1"/>
    <col min="6588" max="6588" width="11.42578125" style="8" customWidth="1"/>
    <col min="6589" max="6589" width="14.28515625" style="8" customWidth="1"/>
    <col min="6590" max="6592" width="10.7109375" style="8"/>
    <col min="6593" max="6593" width="3.85546875" style="8" customWidth="1"/>
    <col min="6594" max="6594" width="14.28515625" style="8" customWidth="1"/>
    <col min="6595" max="6598" width="4.85546875" style="8" customWidth="1"/>
    <col min="6599" max="6602" width="8.5703125" style="8" customWidth="1"/>
    <col min="6603" max="6606" width="4.85546875" style="8" customWidth="1"/>
    <col min="6607" max="6607" width="8.42578125" style="8" customWidth="1"/>
    <col min="6608" max="6608" width="8.28515625" style="8" customWidth="1"/>
    <col min="6609" max="6616" width="9.5703125" style="8" customWidth="1"/>
    <col min="6617" max="6617" width="9.140625" style="8" customWidth="1"/>
    <col min="6618" max="6618" width="9.28515625" style="8" customWidth="1"/>
    <col min="6619" max="6620" width="10.42578125" style="8" customWidth="1"/>
    <col min="6621" max="6622" width="9.5703125" style="8" customWidth="1"/>
    <col min="6623" max="6623" width="28.85546875" style="8" customWidth="1"/>
    <col min="6624" max="6624" width="0.85546875" style="8" customWidth="1"/>
    <col min="6625" max="6825" width="9.140625" style="8" customWidth="1"/>
    <col min="6826" max="6826" width="6.28515625" style="8" customWidth="1"/>
    <col min="6827" max="6827" width="19.42578125" style="8" customWidth="1"/>
    <col min="6828" max="6828" width="11.42578125" style="8" customWidth="1"/>
    <col min="6829" max="6829" width="12.140625" style="8" customWidth="1"/>
    <col min="6830" max="6830" width="11.140625" style="8" customWidth="1"/>
    <col min="6831" max="6831" width="11.85546875" style="8" customWidth="1"/>
    <col min="6832" max="6832" width="10.42578125" style="8" customWidth="1"/>
    <col min="6833" max="6833" width="11.85546875" style="8" customWidth="1"/>
    <col min="6834" max="6834" width="12.140625" style="8" customWidth="1"/>
    <col min="6835" max="6835" width="14.42578125" style="8" customWidth="1"/>
    <col min="6836" max="6836" width="10" style="8" customWidth="1"/>
    <col min="6837" max="6838" width="10.42578125" style="8" customWidth="1"/>
    <col min="6839" max="6842" width="11.42578125" style="8" customWidth="1"/>
    <col min="6843" max="6843" width="15.140625" style="8" customWidth="1"/>
    <col min="6844" max="6844" width="11.42578125" style="8" customWidth="1"/>
    <col min="6845" max="6845" width="14.28515625" style="8" customWidth="1"/>
    <col min="6846" max="6848" width="10.7109375" style="8"/>
    <col min="6849" max="6849" width="3.85546875" style="8" customWidth="1"/>
    <col min="6850" max="6850" width="14.28515625" style="8" customWidth="1"/>
    <col min="6851" max="6854" width="4.85546875" style="8" customWidth="1"/>
    <col min="6855" max="6858" width="8.5703125" style="8" customWidth="1"/>
    <col min="6859" max="6862" width="4.85546875" style="8" customWidth="1"/>
    <col min="6863" max="6863" width="8.42578125" style="8" customWidth="1"/>
    <col min="6864" max="6864" width="8.28515625" style="8" customWidth="1"/>
    <col min="6865" max="6872" width="9.5703125" style="8" customWidth="1"/>
    <col min="6873" max="6873" width="9.140625" style="8" customWidth="1"/>
    <col min="6874" max="6874" width="9.28515625" style="8" customWidth="1"/>
    <col min="6875" max="6876" width="10.42578125" style="8" customWidth="1"/>
    <col min="6877" max="6878" width="9.5703125" style="8" customWidth="1"/>
    <col min="6879" max="6879" width="28.85546875" style="8" customWidth="1"/>
    <col min="6880" max="6880" width="0.85546875" style="8" customWidth="1"/>
    <col min="6881" max="7081" width="9.140625" style="8" customWidth="1"/>
    <col min="7082" max="7082" width="6.28515625" style="8" customWidth="1"/>
    <col min="7083" max="7083" width="19.42578125" style="8" customWidth="1"/>
    <col min="7084" max="7084" width="11.42578125" style="8" customWidth="1"/>
    <col min="7085" max="7085" width="12.140625" style="8" customWidth="1"/>
    <col min="7086" max="7086" width="11.140625" style="8" customWidth="1"/>
    <col min="7087" max="7087" width="11.85546875" style="8" customWidth="1"/>
    <col min="7088" max="7088" width="10.42578125" style="8" customWidth="1"/>
    <col min="7089" max="7089" width="11.85546875" style="8" customWidth="1"/>
    <col min="7090" max="7090" width="12.140625" style="8" customWidth="1"/>
    <col min="7091" max="7091" width="14.42578125" style="8" customWidth="1"/>
    <col min="7092" max="7092" width="10" style="8" customWidth="1"/>
    <col min="7093" max="7094" width="10.42578125" style="8" customWidth="1"/>
    <col min="7095" max="7098" width="11.42578125" style="8" customWidth="1"/>
    <col min="7099" max="7099" width="15.140625" style="8" customWidth="1"/>
    <col min="7100" max="7100" width="11.42578125" style="8" customWidth="1"/>
    <col min="7101" max="7101" width="14.28515625" style="8" customWidth="1"/>
    <col min="7102" max="7104" width="10.7109375" style="8"/>
    <col min="7105" max="7105" width="3.85546875" style="8" customWidth="1"/>
    <col min="7106" max="7106" width="14.28515625" style="8" customWidth="1"/>
    <col min="7107" max="7110" width="4.85546875" style="8" customWidth="1"/>
    <col min="7111" max="7114" width="8.5703125" style="8" customWidth="1"/>
    <col min="7115" max="7118" width="4.85546875" style="8" customWidth="1"/>
    <col min="7119" max="7119" width="8.42578125" style="8" customWidth="1"/>
    <col min="7120" max="7120" width="8.28515625" style="8" customWidth="1"/>
    <col min="7121" max="7128" width="9.5703125" style="8" customWidth="1"/>
    <col min="7129" max="7129" width="9.140625" style="8" customWidth="1"/>
    <col min="7130" max="7130" width="9.28515625" style="8" customWidth="1"/>
    <col min="7131" max="7132" width="10.42578125" style="8" customWidth="1"/>
    <col min="7133" max="7134" width="9.5703125" style="8" customWidth="1"/>
    <col min="7135" max="7135" width="28.85546875" style="8" customWidth="1"/>
    <col min="7136" max="7136" width="0.85546875" style="8" customWidth="1"/>
    <col min="7137" max="7337" width="9.140625" style="8" customWidth="1"/>
    <col min="7338" max="7338" width="6.28515625" style="8" customWidth="1"/>
    <col min="7339" max="7339" width="19.42578125" style="8" customWidth="1"/>
    <col min="7340" max="7340" width="11.42578125" style="8" customWidth="1"/>
    <col min="7341" max="7341" width="12.140625" style="8" customWidth="1"/>
    <col min="7342" max="7342" width="11.140625" style="8" customWidth="1"/>
    <col min="7343" max="7343" width="11.85546875" style="8" customWidth="1"/>
    <col min="7344" max="7344" width="10.42578125" style="8" customWidth="1"/>
    <col min="7345" max="7345" width="11.85546875" style="8" customWidth="1"/>
    <col min="7346" max="7346" width="12.140625" style="8" customWidth="1"/>
    <col min="7347" max="7347" width="14.42578125" style="8" customWidth="1"/>
    <col min="7348" max="7348" width="10" style="8" customWidth="1"/>
    <col min="7349" max="7350" width="10.42578125" style="8" customWidth="1"/>
    <col min="7351" max="7354" width="11.42578125" style="8" customWidth="1"/>
    <col min="7355" max="7355" width="15.140625" style="8" customWidth="1"/>
    <col min="7356" max="7356" width="11.42578125" style="8" customWidth="1"/>
    <col min="7357" max="7357" width="14.28515625" style="8" customWidth="1"/>
    <col min="7358" max="7360" width="10.7109375" style="8"/>
    <col min="7361" max="7361" width="3.85546875" style="8" customWidth="1"/>
    <col min="7362" max="7362" width="14.28515625" style="8" customWidth="1"/>
    <col min="7363" max="7366" width="4.85546875" style="8" customWidth="1"/>
    <col min="7367" max="7370" width="8.5703125" style="8" customWidth="1"/>
    <col min="7371" max="7374" width="4.85546875" style="8" customWidth="1"/>
    <col min="7375" max="7375" width="8.42578125" style="8" customWidth="1"/>
    <col min="7376" max="7376" width="8.28515625" style="8" customWidth="1"/>
    <col min="7377" max="7384" width="9.5703125" style="8" customWidth="1"/>
    <col min="7385" max="7385" width="9.140625" style="8" customWidth="1"/>
    <col min="7386" max="7386" width="9.28515625" style="8" customWidth="1"/>
    <col min="7387" max="7388" width="10.42578125" style="8" customWidth="1"/>
    <col min="7389" max="7390" width="9.5703125" style="8" customWidth="1"/>
    <col min="7391" max="7391" width="28.85546875" style="8" customWidth="1"/>
    <col min="7392" max="7392" width="0.85546875" style="8" customWidth="1"/>
    <col min="7393" max="7593" width="9.140625" style="8" customWidth="1"/>
    <col min="7594" max="7594" width="6.28515625" style="8" customWidth="1"/>
    <col min="7595" max="7595" width="19.42578125" style="8" customWidth="1"/>
    <col min="7596" max="7596" width="11.42578125" style="8" customWidth="1"/>
    <col min="7597" max="7597" width="12.140625" style="8" customWidth="1"/>
    <col min="7598" max="7598" width="11.140625" style="8" customWidth="1"/>
    <col min="7599" max="7599" width="11.85546875" style="8" customWidth="1"/>
    <col min="7600" max="7600" width="10.42578125" style="8" customWidth="1"/>
    <col min="7601" max="7601" width="11.85546875" style="8" customWidth="1"/>
    <col min="7602" max="7602" width="12.140625" style="8" customWidth="1"/>
    <col min="7603" max="7603" width="14.42578125" style="8" customWidth="1"/>
    <col min="7604" max="7604" width="10" style="8" customWidth="1"/>
    <col min="7605" max="7606" width="10.42578125" style="8" customWidth="1"/>
    <col min="7607" max="7610" width="11.42578125" style="8" customWidth="1"/>
    <col min="7611" max="7611" width="15.140625" style="8" customWidth="1"/>
    <col min="7612" max="7612" width="11.42578125" style="8" customWidth="1"/>
    <col min="7613" max="7613" width="14.28515625" style="8" customWidth="1"/>
    <col min="7614" max="7616" width="10.7109375" style="8"/>
    <col min="7617" max="7617" width="3.85546875" style="8" customWidth="1"/>
    <col min="7618" max="7618" width="14.28515625" style="8" customWidth="1"/>
    <col min="7619" max="7622" width="4.85546875" style="8" customWidth="1"/>
    <col min="7623" max="7626" width="8.5703125" style="8" customWidth="1"/>
    <col min="7627" max="7630" width="4.85546875" style="8" customWidth="1"/>
    <col min="7631" max="7631" width="8.42578125" style="8" customWidth="1"/>
    <col min="7632" max="7632" width="8.28515625" style="8" customWidth="1"/>
    <col min="7633" max="7640" width="9.5703125" style="8" customWidth="1"/>
    <col min="7641" max="7641" width="9.140625" style="8" customWidth="1"/>
    <col min="7642" max="7642" width="9.28515625" style="8" customWidth="1"/>
    <col min="7643" max="7644" width="10.42578125" style="8" customWidth="1"/>
    <col min="7645" max="7646" width="9.5703125" style="8" customWidth="1"/>
    <col min="7647" max="7647" width="28.85546875" style="8" customWidth="1"/>
    <col min="7648" max="7648" width="0.85546875" style="8" customWidth="1"/>
    <col min="7649" max="7849" width="9.140625" style="8" customWidth="1"/>
    <col min="7850" max="7850" width="6.28515625" style="8" customWidth="1"/>
    <col min="7851" max="7851" width="19.42578125" style="8" customWidth="1"/>
    <col min="7852" max="7852" width="11.42578125" style="8" customWidth="1"/>
    <col min="7853" max="7853" width="12.140625" style="8" customWidth="1"/>
    <col min="7854" max="7854" width="11.140625" style="8" customWidth="1"/>
    <col min="7855" max="7855" width="11.85546875" style="8" customWidth="1"/>
    <col min="7856" max="7856" width="10.42578125" style="8" customWidth="1"/>
    <col min="7857" max="7857" width="11.85546875" style="8" customWidth="1"/>
    <col min="7858" max="7858" width="12.140625" style="8" customWidth="1"/>
    <col min="7859" max="7859" width="14.42578125" style="8" customWidth="1"/>
    <col min="7860" max="7860" width="10" style="8" customWidth="1"/>
    <col min="7861" max="7862" width="10.42578125" style="8" customWidth="1"/>
    <col min="7863" max="7866" width="11.42578125" style="8" customWidth="1"/>
    <col min="7867" max="7867" width="15.140625" style="8" customWidth="1"/>
    <col min="7868" max="7868" width="11.42578125" style="8" customWidth="1"/>
    <col min="7869" max="7869" width="14.28515625" style="8" customWidth="1"/>
    <col min="7870" max="7872" width="10.7109375" style="8"/>
    <col min="7873" max="7873" width="3.85546875" style="8" customWidth="1"/>
    <col min="7874" max="7874" width="14.28515625" style="8" customWidth="1"/>
    <col min="7875" max="7878" width="4.85546875" style="8" customWidth="1"/>
    <col min="7879" max="7882" width="8.5703125" style="8" customWidth="1"/>
    <col min="7883" max="7886" width="4.85546875" style="8" customWidth="1"/>
    <col min="7887" max="7887" width="8.42578125" style="8" customWidth="1"/>
    <col min="7888" max="7888" width="8.28515625" style="8" customWidth="1"/>
    <col min="7889" max="7896" width="9.5703125" style="8" customWidth="1"/>
    <col min="7897" max="7897" width="9.140625" style="8" customWidth="1"/>
    <col min="7898" max="7898" width="9.28515625" style="8" customWidth="1"/>
    <col min="7899" max="7900" width="10.42578125" style="8" customWidth="1"/>
    <col min="7901" max="7902" width="9.5703125" style="8" customWidth="1"/>
    <col min="7903" max="7903" width="28.85546875" style="8" customWidth="1"/>
    <col min="7904" max="7904" width="0.85546875" style="8" customWidth="1"/>
    <col min="7905" max="8105" width="9.140625" style="8" customWidth="1"/>
    <col min="8106" max="8106" width="6.28515625" style="8" customWidth="1"/>
    <col min="8107" max="8107" width="19.42578125" style="8" customWidth="1"/>
    <col min="8108" max="8108" width="11.42578125" style="8" customWidth="1"/>
    <col min="8109" max="8109" width="12.140625" style="8" customWidth="1"/>
    <col min="8110" max="8110" width="11.140625" style="8" customWidth="1"/>
    <col min="8111" max="8111" width="11.85546875" style="8" customWidth="1"/>
    <col min="8112" max="8112" width="10.42578125" style="8" customWidth="1"/>
    <col min="8113" max="8113" width="11.85546875" style="8" customWidth="1"/>
    <col min="8114" max="8114" width="12.140625" style="8" customWidth="1"/>
    <col min="8115" max="8115" width="14.42578125" style="8" customWidth="1"/>
    <col min="8116" max="8116" width="10" style="8" customWidth="1"/>
    <col min="8117" max="8118" width="10.42578125" style="8" customWidth="1"/>
    <col min="8119" max="8122" width="11.42578125" style="8" customWidth="1"/>
    <col min="8123" max="8123" width="15.140625" style="8" customWidth="1"/>
    <col min="8124" max="8124" width="11.42578125" style="8" customWidth="1"/>
    <col min="8125" max="8125" width="14.28515625" style="8" customWidth="1"/>
    <col min="8126" max="8128" width="10.7109375" style="8"/>
    <col min="8129" max="8129" width="3.85546875" style="8" customWidth="1"/>
    <col min="8130" max="8130" width="14.28515625" style="8" customWidth="1"/>
    <col min="8131" max="8134" width="4.85546875" style="8" customWidth="1"/>
    <col min="8135" max="8138" width="8.5703125" style="8" customWidth="1"/>
    <col min="8139" max="8142" width="4.85546875" style="8" customWidth="1"/>
    <col min="8143" max="8143" width="8.42578125" style="8" customWidth="1"/>
    <col min="8144" max="8144" width="8.28515625" style="8" customWidth="1"/>
    <col min="8145" max="8152" width="9.5703125" style="8" customWidth="1"/>
    <col min="8153" max="8153" width="9.140625" style="8" customWidth="1"/>
    <col min="8154" max="8154" width="9.28515625" style="8" customWidth="1"/>
    <col min="8155" max="8156" width="10.42578125" style="8" customWidth="1"/>
    <col min="8157" max="8158" width="9.5703125" style="8" customWidth="1"/>
    <col min="8159" max="8159" width="28.85546875" style="8" customWidth="1"/>
    <col min="8160" max="8160" width="0.85546875" style="8" customWidth="1"/>
    <col min="8161" max="8361" width="9.140625" style="8" customWidth="1"/>
    <col min="8362" max="8362" width="6.28515625" style="8" customWidth="1"/>
    <col min="8363" max="8363" width="19.42578125" style="8" customWidth="1"/>
    <col min="8364" max="8364" width="11.42578125" style="8" customWidth="1"/>
    <col min="8365" max="8365" width="12.140625" style="8" customWidth="1"/>
    <col min="8366" max="8366" width="11.140625" style="8" customWidth="1"/>
    <col min="8367" max="8367" width="11.85546875" style="8" customWidth="1"/>
    <col min="8368" max="8368" width="10.42578125" style="8" customWidth="1"/>
    <col min="8369" max="8369" width="11.85546875" style="8" customWidth="1"/>
    <col min="8370" max="8370" width="12.140625" style="8" customWidth="1"/>
    <col min="8371" max="8371" width="14.42578125" style="8" customWidth="1"/>
    <col min="8372" max="8372" width="10" style="8" customWidth="1"/>
    <col min="8373" max="8374" width="10.42578125" style="8" customWidth="1"/>
    <col min="8375" max="8378" width="11.42578125" style="8" customWidth="1"/>
    <col min="8379" max="8379" width="15.140625" style="8" customWidth="1"/>
    <col min="8380" max="8380" width="11.42578125" style="8" customWidth="1"/>
    <col min="8381" max="8381" width="14.28515625" style="8" customWidth="1"/>
    <col min="8382" max="8384" width="10.7109375" style="8"/>
    <col min="8385" max="8385" width="3.85546875" style="8" customWidth="1"/>
    <col min="8386" max="8386" width="14.28515625" style="8" customWidth="1"/>
    <col min="8387" max="8390" width="4.85546875" style="8" customWidth="1"/>
    <col min="8391" max="8394" width="8.5703125" style="8" customWidth="1"/>
    <col min="8395" max="8398" width="4.85546875" style="8" customWidth="1"/>
    <col min="8399" max="8399" width="8.42578125" style="8" customWidth="1"/>
    <col min="8400" max="8400" width="8.28515625" style="8" customWidth="1"/>
    <col min="8401" max="8408" width="9.5703125" style="8" customWidth="1"/>
    <col min="8409" max="8409" width="9.140625" style="8" customWidth="1"/>
    <col min="8410" max="8410" width="9.28515625" style="8" customWidth="1"/>
    <col min="8411" max="8412" width="10.42578125" style="8" customWidth="1"/>
    <col min="8413" max="8414" width="9.5703125" style="8" customWidth="1"/>
    <col min="8415" max="8415" width="28.85546875" style="8" customWidth="1"/>
    <col min="8416" max="8416" width="0.85546875" style="8" customWidth="1"/>
    <col min="8417" max="8617" width="9.140625" style="8" customWidth="1"/>
    <col min="8618" max="8618" width="6.28515625" style="8" customWidth="1"/>
    <col min="8619" max="8619" width="19.42578125" style="8" customWidth="1"/>
    <col min="8620" max="8620" width="11.42578125" style="8" customWidth="1"/>
    <col min="8621" max="8621" width="12.140625" style="8" customWidth="1"/>
    <col min="8622" max="8622" width="11.140625" style="8" customWidth="1"/>
    <col min="8623" max="8623" width="11.85546875" style="8" customWidth="1"/>
    <col min="8624" max="8624" width="10.42578125" style="8" customWidth="1"/>
    <col min="8625" max="8625" width="11.85546875" style="8" customWidth="1"/>
    <col min="8626" max="8626" width="12.140625" style="8" customWidth="1"/>
    <col min="8627" max="8627" width="14.42578125" style="8" customWidth="1"/>
    <col min="8628" max="8628" width="10" style="8" customWidth="1"/>
    <col min="8629" max="8630" width="10.42578125" style="8" customWidth="1"/>
    <col min="8631" max="8634" width="11.42578125" style="8" customWidth="1"/>
    <col min="8635" max="8635" width="15.140625" style="8" customWidth="1"/>
    <col min="8636" max="8636" width="11.42578125" style="8" customWidth="1"/>
    <col min="8637" max="8637" width="14.28515625" style="8" customWidth="1"/>
    <col min="8638" max="8640" width="10.7109375" style="8"/>
    <col min="8641" max="8641" width="3.85546875" style="8" customWidth="1"/>
    <col min="8642" max="8642" width="14.28515625" style="8" customWidth="1"/>
    <col min="8643" max="8646" width="4.85546875" style="8" customWidth="1"/>
    <col min="8647" max="8650" width="8.5703125" style="8" customWidth="1"/>
    <col min="8651" max="8654" width="4.85546875" style="8" customWidth="1"/>
    <col min="8655" max="8655" width="8.42578125" style="8" customWidth="1"/>
    <col min="8656" max="8656" width="8.28515625" style="8" customWidth="1"/>
    <col min="8657" max="8664" width="9.5703125" style="8" customWidth="1"/>
    <col min="8665" max="8665" width="9.140625" style="8" customWidth="1"/>
    <col min="8666" max="8666" width="9.28515625" style="8" customWidth="1"/>
    <col min="8667" max="8668" width="10.42578125" style="8" customWidth="1"/>
    <col min="8669" max="8670" width="9.5703125" style="8" customWidth="1"/>
    <col min="8671" max="8671" width="28.85546875" style="8" customWidth="1"/>
    <col min="8672" max="8672" width="0.85546875" style="8" customWidth="1"/>
    <col min="8673" max="8873" width="9.140625" style="8" customWidth="1"/>
    <col min="8874" max="8874" width="6.28515625" style="8" customWidth="1"/>
    <col min="8875" max="8875" width="19.42578125" style="8" customWidth="1"/>
    <col min="8876" max="8876" width="11.42578125" style="8" customWidth="1"/>
    <col min="8877" max="8877" width="12.140625" style="8" customWidth="1"/>
    <col min="8878" max="8878" width="11.140625" style="8" customWidth="1"/>
    <col min="8879" max="8879" width="11.85546875" style="8" customWidth="1"/>
    <col min="8880" max="8880" width="10.42578125" style="8" customWidth="1"/>
    <col min="8881" max="8881" width="11.85546875" style="8" customWidth="1"/>
    <col min="8882" max="8882" width="12.140625" style="8" customWidth="1"/>
    <col min="8883" max="8883" width="14.42578125" style="8" customWidth="1"/>
    <col min="8884" max="8884" width="10" style="8" customWidth="1"/>
    <col min="8885" max="8886" width="10.42578125" style="8" customWidth="1"/>
    <col min="8887" max="8890" width="11.42578125" style="8" customWidth="1"/>
    <col min="8891" max="8891" width="15.140625" style="8" customWidth="1"/>
    <col min="8892" max="8892" width="11.42578125" style="8" customWidth="1"/>
    <col min="8893" max="8893" width="14.28515625" style="8" customWidth="1"/>
    <col min="8894" max="8896" width="10.7109375" style="8"/>
    <col min="8897" max="8897" width="3.85546875" style="8" customWidth="1"/>
    <col min="8898" max="8898" width="14.28515625" style="8" customWidth="1"/>
    <col min="8899" max="8902" width="4.85546875" style="8" customWidth="1"/>
    <col min="8903" max="8906" width="8.5703125" style="8" customWidth="1"/>
    <col min="8907" max="8910" width="4.85546875" style="8" customWidth="1"/>
    <col min="8911" max="8911" width="8.42578125" style="8" customWidth="1"/>
    <col min="8912" max="8912" width="8.28515625" style="8" customWidth="1"/>
    <col min="8913" max="8920" width="9.5703125" style="8" customWidth="1"/>
    <col min="8921" max="8921" width="9.140625" style="8" customWidth="1"/>
    <col min="8922" max="8922" width="9.28515625" style="8" customWidth="1"/>
    <col min="8923" max="8924" width="10.42578125" style="8" customWidth="1"/>
    <col min="8925" max="8926" width="9.5703125" style="8" customWidth="1"/>
    <col min="8927" max="8927" width="28.85546875" style="8" customWidth="1"/>
    <col min="8928" max="8928" width="0.85546875" style="8" customWidth="1"/>
    <col min="8929" max="9129" width="9.140625" style="8" customWidth="1"/>
    <col min="9130" max="9130" width="6.28515625" style="8" customWidth="1"/>
    <col min="9131" max="9131" width="19.42578125" style="8" customWidth="1"/>
    <col min="9132" max="9132" width="11.42578125" style="8" customWidth="1"/>
    <col min="9133" max="9133" width="12.140625" style="8" customWidth="1"/>
    <col min="9134" max="9134" width="11.140625" style="8" customWidth="1"/>
    <col min="9135" max="9135" width="11.85546875" style="8" customWidth="1"/>
    <col min="9136" max="9136" width="10.42578125" style="8" customWidth="1"/>
    <col min="9137" max="9137" width="11.85546875" style="8" customWidth="1"/>
    <col min="9138" max="9138" width="12.140625" style="8" customWidth="1"/>
    <col min="9139" max="9139" width="14.42578125" style="8" customWidth="1"/>
    <col min="9140" max="9140" width="10" style="8" customWidth="1"/>
    <col min="9141" max="9142" width="10.42578125" style="8" customWidth="1"/>
    <col min="9143" max="9146" width="11.42578125" style="8" customWidth="1"/>
    <col min="9147" max="9147" width="15.140625" style="8" customWidth="1"/>
    <col min="9148" max="9148" width="11.42578125" style="8" customWidth="1"/>
    <col min="9149" max="9149" width="14.28515625" style="8" customWidth="1"/>
    <col min="9150" max="9152" width="10.7109375" style="8"/>
    <col min="9153" max="9153" width="3.85546875" style="8" customWidth="1"/>
    <col min="9154" max="9154" width="14.28515625" style="8" customWidth="1"/>
    <col min="9155" max="9158" width="4.85546875" style="8" customWidth="1"/>
    <col min="9159" max="9162" width="8.5703125" style="8" customWidth="1"/>
    <col min="9163" max="9166" width="4.85546875" style="8" customWidth="1"/>
    <col min="9167" max="9167" width="8.42578125" style="8" customWidth="1"/>
    <col min="9168" max="9168" width="8.28515625" style="8" customWidth="1"/>
    <col min="9169" max="9176" width="9.5703125" style="8" customWidth="1"/>
    <col min="9177" max="9177" width="9.140625" style="8" customWidth="1"/>
    <col min="9178" max="9178" width="9.28515625" style="8" customWidth="1"/>
    <col min="9179" max="9180" width="10.42578125" style="8" customWidth="1"/>
    <col min="9181" max="9182" width="9.5703125" style="8" customWidth="1"/>
    <col min="9183" max="9183" width="28.85546875" style="8" customWidth="1"/>
    <col min="9184" max="9184" width="0.85546875" style="8" customWidth="1"/>
    <col min="9185" max="9385" width="9.140625" style="8" customWidth="1"/>
    <col min="9386" max="9386" width="6.28515625" style="8" customWidth="1"/>
    <col min="9387" max="9387" width="19.42578125" style="8" customWidth="1"/>
    <col min="9388" max="9388" width="11.42578125" style="8" customWidth="1"/>
    <col min="9389" max="9389" width="12.140625" style="8" customWidth="1"/>
    <col min="9390" max="9390" width="11.140625" style="8" customWidth="1"/>
    <col min="9391" max="9391" width="11.85546875" style="8" customWidth="1"/>
    <col min="9392" max="9392" width="10.42578125" style="8" customWidth="1"/>
    <col min="9393" max="9393" width="11.85546875" style="8" customWidth="1"/>
    <col min="9394" max="9394" width="12.140625" style="8" customWidth="1"/>
    <col min="9395" max="9395" width="14.42578125" style="8" customWidth="1"/>
    <col min="9396" max="9396" width="10" style="8" customWidth="1"/>
    <col min="9397" max="9398" width="10.42578125" style="8" customWidth="1"/>
    <col min="9399" max="9402" width="11.42578125" style="8" customWidth="1"/>
    <col min="9403" max="9403" width="15.140625" style="8" customWidth="1"/>
    <col min="9404" max="9404" width="11.42578125" style="8" customWidth="1"/>
    <col min="9405" max="9405" width="14.28515625" style="8" customWidth="1"/>
    <col min="9406" max="9408" width="10.7109375" style="8"/>
    <col min="9409" max="9409" width="3.85546875" style="8" customWidth="1"/>
    <col min="9410" max="9410" width="14.28515625" style="8" customWidth="1"/>
    <col min="9411" max="9414" width="4.85546875" style="8" customWidth="1"/>
    <col min="9415" max="9418" width="8.5703125" style="8" customWidth="1"/>
    <col min="9419" max="9422" width="4.85546875" style="8" customWidth="1"/>
    <col min="9423" max="9423" width="8.42578125" style="8" customWidth="1"/>
    <col min="9424" max="9424" width="8.28515625" style="8" customWidth="1"/>
    <col min="9425" max="9432" width="9.5703125" style="8" customWidth="1"/>
    <col min="9433" max="9433" width="9.140625" style="8" customWidth="1"/>
    <col min="9434" max="9434" width="9.28515625" style="8" customWidth="1"/>
    <col min="9435" max="9436" width="10.42578125" style="8" customWidth="1"/>
    <col min="9437" max="9438" width="9.5703125" style="8" customWidth="1"/>
    <col min="9439" max="9439" width="28.85546875" style="8" customWidth="1"/>
    <col min="9440" max="9440" width="0.85546875" style="8" customWidth="1"/>
    <col min="9441" max="9641" width="9.140625" style="8" customWidth="1"/>
    <col min="9642" max="9642" width="6.28515625" style="8" customWidth="1"/>
    <col min="9643" max="9643" width="19.42578125" style="8" customWidth="1"/>
    <col min="9644" max="9644" width="11.42578125" style="8" customWidth="1"/>
    <col min="9645" max="9645" width="12.140625" style="8" customWidth="1"/>
    <col min="9646" max="9646" width="11.140625" style="8" customWidth="1"/>
    <col min="9647" max="9647" width="11.85546875" style="8" customWidth="1"/>
    <col min="9648" max="9648" width="10.42578125" style="8" customWidth="1"/>
    <col min="9649" max="9649" width="11.85546875" style="8" customWidth="1"/>
    <col min="9650" max="9650" width="12.140625" style="8" customWidth="1"/>
    <col min="9651" max="9651" width="14.42578125" style="8" customWidth="1"/>
    <col min="9652" max="9652" width="10" style="8" customWidth="1"/>
    <col min="9653" max="9654" width="10.42578125" style="8" customWidth="1"/>
    <col min="9655" max="9658" width="11.42578125" style="8" customWidth="1"/>
    <col min="9659" max="9659" width="15.140625" style="8" customWidth="1"/>
    <col min="9660" max="9660" width="11.42578125" style="8" customWidth="1"/>
    <col min="9661" max="9661" width="14.28515625" style="8" customWidth="1"/>
    <col min="9662" max="9664" width="10.7109375" style="8"/>
    <col min="9665" max="9665" width="3.85546875" style="8" customWidth="1"/>
    <col min="9666" max="9666" width="14.28515625" style="8" customWidth="1"/>
    <col min="9667" max="9670" width="4.85546875" style="8" customWidth="1"/>
    <col min="9671" max="9674" width="8.5703125" style="8" customWidth="1"/>
    <col min="9675" max="9678" width="4.85546875" style="8" customWidth="1"/>
    <col min="9679" max="9679" width="8.42578125" style="8" customWidth="1"/>
    <col min="9680" max="9680" width="8.28515625" style="8" customWidth="1"/>
    <col min="9681" max="9688" width="9.5703125" style="8" customWidth="1"/>
    <col min="9689" max="9689" width="9.140625" style="8" customWidth="1"/>
    <col min="9690" max="9690" width="9.28515625" style="8" customWidth="1"/>
    <col min="9691" max="9692" width="10.42578125" style="8" customWidth="1"/>
    <col min="9693" max="9694" width="9.5703125" style="8" customWidth="1"/>
    <col min="9695" max="9695" width="28.85546875" style="8" customWidth="1"/>
    <col min="9696" max="9696" width="0.85546875" style="8" customWidth="1"/>
    <col min="9697" max="9897" width="9.140625" style="8" customWidth="1"/>
    <col min="9898" max="9898" width="6.28515625" style="8" customWidth="1"/>
    <col min="9899" max="9899" width="19.42578125" style="8" customWidth="1"/>
    <col min="9900" max="9900" width="11.42578125" style="8" customWidth="1"/>
    <col min="9901" max="9901" width="12.140625" style="8" customWidth="1"/>
    <col min="9902" max="9902" width="11.140625" style="8" customWidth="1"/>
    <col min="9903" max="9903" width="11.85546875" style="8" customWidth="1"/>
    <col min="9904" max="9904" width="10.42578125" style="8" customWidth="1"/>
    <col min="9905" max="9905" width="11.85546875" style="8" customWidth="1"/>
    <col min="9906" max="9906" width="12.140625" style="8" customWidth="1"/>
    <col min="9907" max="9907" width="14.42578125" style="8" customWidth="1"/>
    <col min="9908" max="9908" width="10" style="8" customWidth="1"/>
    <col min="9909" max="9910" width="10.42578125" style="8" customWidth="1"/>
    <col min="9911" max="9914" width="11.42578125" style="8" customWidth="1"/>
    <col min="9915" max="9915" width="15.140625" style="8" customWidth="1"/>
    <col min="9916" max="9916" width="11.42578125" style="8" customWidth="1"/>
    <col min="9917" max="9917" width="14.28515625" style="8" customWidth="1"/>
    <col min="9918" max="9920" width="10.7109375" style="8"/>
    <col min="9921" max="9921" width="3.85546875" style="8" customWidth="1"/>
    <col min="9922" max="9922" width="14.28515625" style="8" customWidth="1"/>
    <col min="9923" max="9926" width="4.85546875" style="8" customWidth="1"/>
    <col min="9927" max="9930" width="8.5703125" style="8" customWidth="1"/>
    <col min="9931" max="9934" width="4.85546875" style="8" customWidth="1"/>
    <col min="9935" max="9935" width="8.42578125" style="8" customWidth="1"/>
    <col min="9936" max="9936" width="8.28515625" style="8" customWidth="1"/>
    <col min="9937" max="9944" width="9.5703125" style="8" customWidth="1"/>
    <col min="9945" max="9945" width="9.140625" style="8" customWidth="1"/>
    <col min="9946" max="9946" width="9.28515625" style="8" customWidth="1"/>
    <col min="9947" max="9948" width="10.42578125" style="8" customWidth="1"/>
    <col min="9949" max="9950" width="9.5703125" style="8" customWidth="1"/>
    <col min="9951" max="9951" width="28.85546875" style="8" customWidth="1"/>
    <col min="9952" max="9952" width="0.85546875" style="8" customWidth="1"/>
    <col min="9953" max="10153" width="9.140625" style="8" customWidth="1"/>
    <col min="10154" max="10154" width="6.28515625" style="8" customWidth="1"/>
    <col min="10155" max="10155" width="19.42578125" style="8" customWidth="1"/>
    <col min="10156" max="10156" width="11.42578125" style="8" customWidth="1"/>
    <col min="10157" max="10157" width="12.140625" style="8" customWidth="1"/>
    <col min="10158" max="10158" width="11.140625" style="8" customWidth="1"/>
    <col min="10159" max="10159" width="11.85546875" style="8" customWidth="1"/>
    <col min="10160" max="10160" width="10.42578125" style="8" customWidth="1"/>
    <col min="10161" max="10161" width="11.85546875" style="8" customWidth="1"/>
    <col min="10162" max="10162" width="12.140625" style="8" customWidth="1"/>
    <col min="10163" max="10163" width="14.42578125" style="8" customWidth="1"/>
    <col min="10164" max="10164" width="10" style="8" customWidth="1"/>
    <col min="10165" max="10166" width="10.42578125" style="8" customWidth="1"/>
    <col min="10167" max="10170" width="11.42578125" style="8" customWidth="1"/>
    <col min="10171" max="10171" width="15.140625" style="8" customWidth="1"/>
    <col min="10172" max="10172" width="11.42578125" style="8" customWidth="1"/>
    <col min="10173" max="10173" width="14.28515625" style="8" customWidth="1"/>
    <col min="10174" max="10176" width="10.7109375" style="8"/>
    <col min="10177" max="10177" width="3.85546875" style="8" customWidth="1"/>
    <col min="10178" max="10178" width="14.28515625" style="8" customWidth="1"/>
    <col min="10179" max="10182" width="4.85546875" style="8" customWidth="1"/>
    <col min="10183" max="10186" width="8.5703125" style="8" customWidth="1"/>
    <col min="10187" max="10190" width="4.85546875" style="8" customWidth="1"/>
    <col min="10191" max="10191" width="8.42578125" style="8" customWidth="1"/>
    <col min="10192" max="10192" width="8.28515625" style="8" customWidth="1"/>
    <col min="10193" max="10200" width="9.5703125" style="8" customWidth="1"/>
    <col min="10201" max="10201" width="9.140625" style="8" customWidth="1"/>
    <col min="10202" max="10202" width="9.28515625" style="8" customWidth="1"/>
    <col min="10203" max="10204" width="10.42578125" style="8" customWidth="1"/>
    <col min="10205" max="10206" width="9.5703125" style="8" customWidth="1"/>
    <col min="10207" max="10207" width="28.85546875" style="8" customWidth="1"/>
    <col min="10208" max="10208" width="0.85546875" style="8" customWidth="1"/>
    <col min="10209" max="10409" width="9.140625" style="8" customWidth="1"/>
    <col min="10410" max="10410" width="6.28515625" style="8" customWidth="1"/>
    <col min="10411" max="10411" width="19.42578125" style="8" customWidth="1"/>
    <col min="10412" max="10412" width="11.42578125" style="8" customWidth="1"/>
    <col min="10413" max="10413" width="12.140625" style="8" customWidth="1"/>
    <col min="10414" max="10414" width="11.140625" style="8" customWidth="1"/>
    <col min="10415" max="10415" width="11.85546875" style="8" customWidth="1"/>
    <col min="10416" max="10416" width="10.42578125" style="8" customWidth="1"/>
    <col min="10417" max="10417" width="11.85546875" style="8" customWidth="1"/>
    <col min="10418" max="10418" width="12.140625" style="8" customWidth="1"/>
    <col min="10419" max="10419" width="14.42578125" style="8" customWidth="1"/>
    <col min="10420" max="10420" width="10" style="8" customWidth="1"/>
    <col min="10421" max="10422" width="10.42578125" style="8" customWidth="1"/>
    <col min="10423" max="10426" width="11.42578125" style="8" customWidth="1"/>
    <col min="10427" max="10427" width="15.140625" style="8" customWidth="1"/>
    <col min="10428" max="10428" width="11.42578125" style="8" customWidth="1"/>
    <col min="10429" max="10429" width="14.28515625" style="8" customWidth="1"/>
    <col min="10430" max="10432" width="10.7109375" style="8"/>
    <col min="10433" max="10433" width="3.85546875" style="8" customWidth="1"/>
    <col min="10434" max="10434" width="14.28515625" style="8" customWidth="1"/>
    <col min="10435" max="10438" width="4.85546875" style="8" customWidth="1"/>
    <col min="10439" max="10442" width="8.5703125" style="8" customWidth="1"/>
    <col min="10443" max="10446" width="4.85546875" style="8" customWidth="1"/>
    <col min="10447" max="10447" width="8.42578125" style="8" customWidth="1"/>
    <col min="10448" max="10448" width="8.28515625" style="8" customWidth="1"/>
    <col min="10449" max="10456" width="9.5703125" style="8" customWidth="1"/>
    <col min="10457" max="10457" width="9.140625" style="8" customWidth="1"/>
    <col min="10458" max="10458" width="9.28515625" style="8" customWidth="1"/>
    <col min="10459" max="10460" width="10.42578125" style="8" customWidth="1"/>
    <col min="10461" max="10462" width="9.5703125" style="8" customWidth="1"/>
    <col min="10463" max="10463" width="28.85546875" style="8" customWidth="1"/>
    <col min="10464" max="10464" width="0.85546875" style="8" customWidth="1"/>
    <col min="10465" max="10665" width="9.140625" style="8" customWidth="1"/>
    <col min="10666" max="10666" width="6.28515625" style="8" customWidth="1"/>
    <col min="10667" max="10667" width="19.42578125" style="8" customWidth="1"/>
    <col min="10668" max="10668" width="11.42578125" style="8" customWidth="1"/>
    <col min="10669" max="10669" width="12.140625" style="8" customWidth="1"/>
    <col min="10670" max="10670" width="11.140625" style="8" customWidth="1"/>
    <col min="10671" max="10671" width="11.85546875" style="8" customWidth="1"/>
    <col min="10672" max="10672" width="10.42578125" style="8" customWidth="1"/>
    <col min="10673" max="10673" width="11.85546875" style="8" customWidth="1"/>
    <col min="10674" max="10674" width="12.140625" style="8" customWidth="1"/>
    <col min="10675" max="10675" width="14.42578125" style="8" customWidth="1"/>
    <col min="10676" max="10676" width="10" style="8" customWidth="1"/>
    <col min="10677" max="10678" width="10.42578125" style="8" customWidth="1"/>
    <col min="10679" max="10682" width="11.42578125" style="8" customWidth="1"/>
    <col min="10683" max="10683" width="15.140625" style="8" customWidth="1"/>
    <col min="10684" max="10684" width="11.42578125" style="8" customWidth="1"/>
    <col min="10685" max="10685" width="14.28515625" style="8" customWidth="1"/>
    <col min="10686" max="10688" width="10.7109375" style="8"/>
    <col min="10689" max="10689" width="3.85546875" style="8" customWidth="1"/>
    <col min="10690" max="10690" width="14.28515625" style="8" customWidth="1"/>
    <col min="10691" max="10694" width="4.85546875" style="8" customWidth="1"/>
    <col min="10695" max="10698" width="8.5703125" style="8" customWidth="1"/>
    <col min="10699" max="10702" width="4.85546875" style="8" customWidth="1"/>
    <col min="10703" max="10703" width="8.42578125" style="8" customWidth="1"/>
    <col min="10704" max="10704" width="8.28515625" style="8" customWidth="1"/>
    <col min="10705" max="10712" width="9.5703125" style="8" customWidth="1"/>
    <col min="10713" max="10713" width="9.140625" style="8" customWidth="1"/>
    <col min="10714" max="10714" width="9.28515625" style="8" customWidth="1"/>
    <col min="10715" max="10716" width="10.42578125" style="8" customWidth="1"/>
    <col min="10717" max="10718" width="9.5703125" style="8" customWidth="1"/>
    <col min="10719" max="10719" width="28.85546875" style="8" customWidth="1"/>
    <col min="10720" max="10720" width="0.85546875" style="8" customWidth="1"/>
    <col min="10721" max="10921" width="9.140625" style="8" customWidth="1"/>
    <col min="10922" max="10922" width="6.28515625" style="8" customWidth="1"/>
    <col min="10923" max="10923" width="19.42578125" style="8" customWidth="1"/>
    <col min="10924" max="10924" width="11.42578125" style="8" customWidth="1"/>
    <col min="10925" max="10925" width="12.140625" style="8" customWidth="1"/>
    <col min="10926" max="10926" width="11.140625" style="8" customWidth="1"/>
    <col min="10927" max="10927" width="11.85546875" style="8" customWidth="1"/>
    <col min="10928" max="10928" width="10.42578125" style="8" customWidth="1"/>
    <col min="10929" max="10929" width="11.85546875" style="8" customWidth="1"/>
    <col min="10930" max="10930" width="12.140625" style="8" customWidth="1"/>
    <col min="10931" max="10931" width="14.42578125" style="8" customWidth="1"/>
    <col min="10932" max="10932" width="10" style="8" customWidth="1"/>
    <col min="10933" max="10934" width="10.42578125" style="8" customWidth="1"/>
    <col min="10935" max="10938" width="11.42578125" style="8" customWidth="1"/>
    <col min="10939" max="10939" width="15.140625" style="8" customWidth="1"/>
    <col min="10940" max="10940" width="11.42578125" style="8" customWidth="1"/>
    <col min="10941" max="10941" width="14.28515625" style="8" customWidth="1"/>
    <col min="10942" max="10944" width="10.7109375" style="8"/>
    <col min="10945" max="10945" width="3.85546875" style="8" customWidth="1"/>
    <col min="10946" max="10946" width="14.28515625" style="8" customWidth="1"/>
    <col min="10947" max="10950" width="4.85546875" style="8" customWidth="1"/>
    <col min="10951" max="10954" width="8.5703125" style="8" customWidth="1"/>
    <col min="10955" max="10958" width="4.85546875" style="8" customWidth="1"/>
    <col min="10959" max="10959" width="8.42578125" style="8" customWidth="1"/>
    <col min="10960" max="10960" width="8.28515625" style="8" customWidth="1"/>
    <col min="10961" max="10968" width="9.5703125" style="8" customWidth="1"/>
    <col min="10969" max="10969" width="9.140625" style="8" customWidth="1"/>
    <col min="10970" max="10970" width="9.28515625" style="8" customWidth="1"/>
    <col min="10971" max="10972" width="10.42578125" style="8" customWidth="1"/>
    <col min="10973" max="10974" width="9.5703125" style="8" customWidth="1"/>
    <col min="10975" max="10975" width="28.85546875" style="8" customWidth="1"/>
    <col min="10976" max="10976" width="0.85546875" style="8" customWidth="1"/>
    <col min="10977" max="11177" width="9.140625" style="8" customWidth="1"/>
    <col min="11178" max="11178" width="6.28515625" style="8" customWidth="1"/>
    <col min="11179" max="11179" width="19.42578125" style="8" customWidth="1"/>
    <col min="11180" max="11180" width="11.42578125" style="8" customWidth="1"/>
    <col min="11181" max="11181" width="12.140625" style="8" customWidth="1"/>
    <col min="11182" max="11182" width="11.140625" style="8" customWidth="1"/>
    <col min="11183" max="11183" width="11.85546875" style="8" customWidth="1"/>
    <col min="11184" max="11184" width="10.42578125" style="8" customWidth="1"/>
    <col min="11185" max="11185" width="11.85546875" style="8" customWidth="1"/>
    <col min="11186" max="11186" width="12.140625" style="8" customWidth="1"/>
    <col min="11187" max="11187" width="14.42578125" style="8" customWidth="1"/>
    <col min="11188" max="11188" width="10" style="8" customWidth="1"/>
    <col min="11189" max="11190" width="10.42578125" style="8" customWidth="1"/>
    <col min="11191" max="11194" width="11.42578125" style="8" customWidth="1"/>
    <col min="11195" max="11195" width="15.140625" style="8" customWidth="1"/>
    <col min="11196" max="11196" width="11.42578125" style="8" customWidth="1"/>
    <col min="11197" max="11197" width="14.28515625" style="8" customWidth="1"/>
    <col min="11198" max="11200" width="10.7109375" style="8"/>
    <col min="11201" max="11201" width="3.85546875" style="8" customWidth="1"/>
    <col min="11202" max="11202" width="14.28515625" style="8" customWidth="1"/>
    <col min="11203" max="11206" width="4.85546875" style="8" customWidth="1"/>
    <col min="11207" max="11210" width="8.5703125" style="8" customWidth="1"/>
    <col min="11211" max="11214" width="4.85546875" style="8" customWidth="1"/>
    <col min="11215" max="11215" width="8.42578125" style="8" customWidth="1"/>
    <col min="11216" max="11216" width="8.28515625" style="8" customWidth="1"/>
    <col min="11217" max="11224" width="9.5703125" style="8" customWidth="1"/>
    <col min="11225" max="11225" width="9.140625" style="8" customWidth="1"/>
    <col min="11226" max="11226" width="9.28515625" style="8" customWidth="1"/>
    <col min="11227" max="11228" width="10.42578125" style="8" customWidth="1"/>
    <col min="11229" max="11230" width="9.5703125" style="8" customWidth="1"/>
    <col min="11231" max="11231" width="28.85546875" style="8" customWidth="1"/>
    <col min="11232" max="11232" width="0.85546875" style="8" customWidth="1"/>
    <col min="11233" max="11433" width="9.140625" style="8" customWidth="1"/>
    <col min="11434" max="11434" width="6.28515625" style="8" customWidth="1"/>
    <col min="11435" max="11435" width="19.42578125" style="8" customWidth="1"/>
    <col min="11436" max="11436" width="11.42578125" style="8" customWidth="1"/>
    <col min="11437" max="11437" width="12.140625" style="8" customWidth="1"/>
    <col min="11438" max="11438" width="11.140625" style="8" customWidth="1"/>
    <col min="11439" max="11439" width="11.85546875" style="8" customWidth="1"/>
    <col min="11440" max="11440" width="10.42578125" style="8" customWidth="1"/>
    <col min="11441" max="11441" width="11.85546875" style="8" customWidth="1"/>
    <col min="11442" max="11442" width="12.140625" style="8" customWidth="1"/>
    <col min="11443" max="11443" width="14.42578125" style="8" customWidth="1"/>
    <col min="11444" max="11444" width="10" style="8" customWidth="1"/>
    <col min="11445" max="11446" width="10.42578125" style="8" customWidth="1"/>
    <col min="11447" max="11450" width="11.42578125" style="8" customWidth="1"/>
    <col min="11451" max="11451" width="15.140625" style="8" customWidth="1"/>
    <col min="11452" max="11452" width="11.42578125" style="8" customWidth="1"/>
    <col min="11453" max="11453" width="14.28515625" style="8" customWidth="1"/>
    <col min="11454" max="11456" width="10.7109375" style="8"/>
    <col min="11457" max="11457" width="3.85546875" style="8" customWidth="1"/>
    <col min="11458" max="11458" width="14.28515625" style="8" customWidth="1"/>
    <col min="11459" max="11462" width="4.85546875" style="8" customWidth="1"/>
    <col min="11463" max="11466" width="8.5703125" style="8" customWidth="1"/>
    <col min="11467" max="11470" width="4.85546875" style="8" customWidth="1"/>
    <col min="11471" max="11471" width="8.42578125" style="8" customWidth="1"/>
    <col min="11472" max="11472" width="8.28515625" style="8" customWidth="1"/>
    <col min="11473" max="11480" width="9.5703125" style="8" customWidth="1"/>
    <col min="11481" max="11481" width="9.140625" style="8" customWidth="1"/>
    <col min="11482" max="11482" width="9.28515625" style="8" customWidth="1"/>
    <col min="11483" max="11484" width="10.42578125" style="8" customWidth="1"/>
    <col min="11485" max="11486" width="9.5703125" style="8" customWidth="1"/>
    <col min="11487" max="11487" width="28.85546875" style="8" customWidth="1"/>
    <col min="11488" max="11488" width="0.85546875" style="8" customWidth="1"/>
    <col min="11489" max="11689" width="9.140625" style="8" customWidth="1"/>
    <col min="11690" max="11690" width="6.28515625" style="8" customWidth="1"/>
    <col min="11691" max="11691" width="19.42578125" style="8" customWidth="1"/>
    <col min="11692" max="11692" width="11.42578125" style="8" customWidth="1"/>
    <col min="11693" max="11693" width="12.140625" style="8" customWidth="1"/>
    <col min="11694" max="11694" width="11.140625" style="8" customWidth="1"/>
    <col min="11695" max="11695" width="11.85546875" style="8" customWidth="1"/>
    <col min="11696" max="11696" width="10.42578125" style="8" customWidth="1"/>
    <col min="11697" max="11697" width="11.85546875" style="8" customWidth="1"/>
    <col min="11698" max="11698" width="12.140625" style="8" customWidth="1"/>
    <col min="11699" max="11699" width="14.42578125" style="8" customWidth="1"/>
    <col min="11700" max="11700" width="10" style="8" customWidth="1"/>
    <col min="11701" max="11702" width="10.42578125" style="8" customWidth="1"/>
    <col min="11703" max="11706" width="11.42578125" style="8" customWidth="1"/>
    <col min="11707" max="11707" width="15.140625" style="8" customWidth="1"/>
    <col min="11708" max="11708" width="11.42578125" style="8" customWidth="1"/>
    <col min="11709" max="11709" width="14.28515625" style="8" customWidth="1"/>
    <col min="11710" max="11712" width="10.7109375" style="8"/>
    <col min="11713" max="11713" width="3.85546875" style="8" customWidth="1"/>
    <col min="11714" max="11714" width="14.28515625" style="8" customWidth="1"/>
    <col min="11715" max="11718" width="4.85546875" style="8" customWidth="1"/>
    <col min="11719" max="11722" width="8.5703125" style="8" customWidth="1"/>
    <col min="11723" max="11726" width="4.85546875" style="8" customWidth="1"/>
    <col min="11727" max="11727" width="8.42578125" style="8" customWidth="1"/>
    <col min="11728" max="11728" width="8.28515625" style="8" customWidth="1"/>
    <col min="11729" max="11736" width="9.5703125" style="8" customWidth="1"/>
    <col min="11737" max="11737" width="9.140625" style="8" customWidth="1"/>
    <col min="11738" max="11738" width="9.28515625" style="8" customWidth="1"/>
    <col min="11739" max="11740" width="10.42578125" style="8" customWidth="1"/>
    <col min="11741" max="11742" width="9.5703125" style="8" customWidth="1"/>
    <col min="11743" max="11743" width="28.85546875" style="8" customWidth="1"/>
    <col min="11744" max="11744" width="0.85546875" style="8" customWidth="1"/>
    <col min="11745" max="11945" width="9.140625" style="8" customWidth="1"/>
    <col min="11946" max="11946" width="6.28515625" style="8" customWidth="1"/>
    <col min="11947" max="11947" width="19.42578125" style="8" customWidth="1"/>
    <col min="11948" max="11948" width="11.42578125" style="8" customWidth="1"/>
    <col min="11949" max="11949" width="12.140625" style="8" customWidth="1"/>
    <col min="11950" max="11950" width="11.140625" style="8" customWidth="1"/>
    <col min="11951" max="11951" width="11.85546875" style="8" customWidth="1"/>
    <col min="11952" max="11952" width="10.42578125" style="8" customWidth="1"/>
    <col min="11953" max="11953" width="11.85546875" style="8" customWidth="1"/>
    <col min="11954" max="11954" width="12.140625" style="8" customWidth="1"/>
    <col min="11955" max="11955" width="14.42578125" style="8" customWidth="1"/>
    <col min="11956" max="11956" width="10" style="8" customWidth="1"/>
    <col min="11957" max="11958" width="10.42578125" style="8" customWidth="1"/>
    <col min="11959" max="11962" width="11.42578125" style="8" customWidth="1"/>
    <col min="11963" max="11963" width="15.140625" style="8" customWidth="1"/>
    <col min="11964" max="11964" width="11.42578125" style="8" customWidth="1"/>
    <col min="11965" max="11965" width="14.28515625" style="8" customWidth="1"/>
    <col min="11966" max="11968" width="10.7109375" style="8"/>
    <col min="11969" max="11969" width="3.85546875" style="8" customWidth="1"/>
    <col min="11970" max="11970" width="14.28515625" style="8" customWidth="1"/>
    <col min="11971" max="11974" width="4.85546875" style="8" customWidth="1"/>
    <col min="11975" max="11978" width="8.5703125" style="8" customWidth="1"/>
    <col min="11979" max="11982" width="4.85546875" style="8" customWidth="1"/>
    <col min="11983" max="11983" width="8.42578125" style="8" customWidth="1"/>
    <col min="11984" max="11984" width="8.28515625" style="8" customWidth="1"/>
    <col min="11985" max="11992" width="9.5703125" style="8" customWidth="1"/>
    <col min="11993" max="11993" width="9.140625" style="8" customWidth="1"/>
    <col min="11994" max="11994" width="9.28515625" style="8" customWidth="1"/>
    <col min="11995" max="11996" width="10.42578125" style="8" customWidth="1"/>
    <col min="11997" max="11998" width="9.5703125" style="8" customWidth="1"/>
    <col min="11999" max="11999" width="28.85546875" style="8" customWidth="1"/>
    <col min="12000" max="12000" width="0.85546875" style="8" customWidth="1"/>
    <col min="12001" max="12201" width="9.140625" style="8" customWidth="1"/>
    <col min="12202" max="12202" width="6.28515625" style="8" customWidth="1"/>
    <col min="12203" max="12203" width="19.42578125" style="8" customWidth="1"/>
    <col min="12204" max="12204" width="11.42578125" style="8" customWidth="1"/>
    <col min="12205" max="12205" width="12.140625" style="8" customWidth="1"/>
    <col min="12206" max="12206" width="11.140625" style="8" customWidth="1"/>
    <col min="12207" max="12207" width="11.85546875" style="8" customWidth="1"/>
    <col min="12208" max="12208" width="10.42578125" style="8" customWidth="1"/>
    <col min="12209" max="12209" width="11.85546875" style="8" customWidth="1"/>
    <col min="12210" max="12210" width="12.140625" style="8" customWidth="1"/>
    <col min="12211" max="12211" width="14.42578125" style="8" customWidth="1"/>
    <col min="12212" max="12212" width="10" style="8" customWidth="1"/>
    <col min="12213" max="12214" width="10.42578125" style="8" customWidth="1"/>
    <col min="12215" max="12218" width="11.42578125" style="8" customWidth="1"/>
    <col min="12219" max="12219" width="15.140625" style="8" customWidth="1"/>
    <col min="12220" max="12220" width="11.42578125" style="8" customWidth="1"/>
    <col min="12221" max="12221" width="14.28515625" style="8" customWidth="1"/>
    <col min="12222" max="12224" width="10.7109375" style="8"/>
    <col min="12225" max="12225" width="3.85546875" style="8" customWidth="1"/>
    <col min="12226" max="12226" width="14.28515625" style="8" customWidth="1"/>
    <col min="12227" max="12230" width="4.85546875" style="8" customWidth="1"/>
    <col min="12231" max="12234" width="8.5703125" style="8" customWidth="1"/>
    <col min="12235" max="12238" width="4.85546875" style="8" customWidth="1"/>
    <col min="12239" max="12239" width="8.42578125" style="8" customWidth="1"/>
    <col min="12240" max="12240" width="8.28515625" style="8" customWidth="1"/>
    <col min="12241" max="12248" width="9.5703125" style="8" customWidth="1"/>
    <col min="12249" max="12249" width="9.140625" style="8" customWidth="1"/>
    <col min="12250" max="12250" width="9.28515625" style="8" customWidth="1"/>
    <col min="12251" max="12252" width="10.42578125" style="8" customWidth="1"/>
    <col min="12253" max="12254" width="9.5703125" style="8" customWidth="1"/>
    <col min="12255" max="12255" width="28.85546875" style="8" customWidth="1"/>
    <col min="12256" max="12256" width="0.85546875" style="8" customWidth="1"/>
    <col min="12257" max="12457" width="9.140625" style="8" customWidth="1"/>
    <col min="12458" max="12458" width="6.28515625" style="8" customWidth="1"/>
    <col min="12459" max="12459" width="19.42578125" style="8" customWidth="1"/>
    <col min="12460" max="12460" width="11.42578125" style="8" customWidth="1"/>
    <col min="12461" max="12461" width="12.140625" style="8" customWidth="1"/>
    <col min="12462" max="12462" width="11.140625" style="8" customWidth="1"/>
    <col min="12463" max="12463" width="11.85546875" style="8" customWidth="1"/>
    <col min="12464" max="12464" width="10.42578125" style="8" customWidth="1"/>
    <col min="12465" max="12465" width="11.85546875" style="8" customWidth="1"/>
    <col min="12466" max="12466" width="12.140625" style="8" customWidth="1"/>
    <col min="12467" max="12467" width="14.42578125" style="8" customWidth="1"/>
    <col min="12468" max="12468" width="10" style="8" customWidth="1"/>
    <col min="12469" max="12470" width="10.42578125" style="8" customWidth="1"/>
    <col min="12471" max="12474" width="11.42578125" style="8" customWidth="1"/>
    <col min="12475" max="12475" width="15.140625" style="8" customWidth="1"/>
    <col min="12476" max="12476" width="11.42578125" style="8" customWidth="1"/>
    <col min="12477" max="12477" width="14.28515625" style="8" customWidth="1"/>
    <col min="12478" max="12480" width="10.7109375" style="8"/>
    <col min="12481" max="12481" width="3.85546875" style="8" customWidth="1"/>
    <col min="12482" max="12482" width="14.28515625" style="8" customWidth="1"/>
    <col min="12483" max="12486" width="4.85546875" style="8" customWidth="1"/>
    <col min="12487" max="12490" width="8.5703125" style="8" customWidth="1"/>
    <col min="12491" max="12494" width="4.85546875" style="8" customWidth="1"/>
    <col min="12495" max="12495" width="8.42578125" style="8" customWidth="1"/>
    <col min="12496" max="12496" width="8.28515625" style="8" customWidth="1"/>
    <col min="12497" max="12504" width="9.5703125" style="8" customWidth="1"/>
    <col min="12505" max="12505" width="9.140625" style="8" customWidth="1"/>
    <col min="12506" max="12506" width="9.28515625" style="8" customWidth="1"/>
    <col min="12507" max="12508" width="10.42578125" style="8" customWidth="1"/>
    <col min="12509" max="12510" width="9.5703125" style="8" customWidth="1"/>
    <col min="12511" max="12511" width="28.85546875" style="8" customWidth="1"/>
    <col min="12512" max="12512" width="0.85546875" style="8" customWidth="1"/>
    <col min="12513" max="12713" width="9.140625" style="8" customWidth="1"/>
    <col min="12714" max="12714" width="6.28515625" style="8" customWidth="1"/>
    <col min="12715" max="12715" width="19.42578125" style="8" customWidth="1"/>
    <col min="12716" max="12716" width="11.42578125" style="8" customWidth="1"/>
    <col min="12717" max="12717" width="12.140625" style="8" customWidth="1"/>
    <col min="12718" max="12718" width="11.140625" style="8" customWidth="1"/>
    <col min="12719" max="12719" width="11.85546875" style="8" customWidth="1"/>
    <col min="12720" max="12720" width="10.42578125" style="8" customWidth="1"/>
    <col min="12721" max="12721" width="11.85546875" style="8" customWidth="1"/>
    <col min="12722" max="12722" width="12.140625" style="8" customWidth="1"/>
    <col min="12723" max="12723" width="14.42578125" style="8" customWidth="1"/>
    <col min="12724" max="12724" width="10" style="8" customWidth="1"/>
    <col min="12725" max="12726" width="10.42578125" style="8" customWidth="1"/>
    <col min="12727" max="12730" width="11.42578125" style="8" customWidth="1"/>
    <col min="12731" max="12731" width="15.140625" style="8" customWidth="1"/>
    <col min="12732" max="12732" width="11.42578125" style="8" customWidth="1"/>
    <col min="12733" max="12733" width="14.28515625" style="8" customWidth="1"/>
    <col min="12734" max="12736" width="10.7109375" style="8"/>
    <col min="12737" max="12737" width="3.85546875" style="8" customWidth="1"/>
    <col min="12738" max="12738" width="14.28515625" style="8" customWidth="1"/>
    <col min="12739" max="12742" width="4.85546875" style="8" customWidth="1"/>
    <col min="12743" max="12746" width="8.5703125" style="8" customWidth="1"/>
    <col min="12747" max="12750" width="4.85546875" style="8" customWidth="1"/>
    <col min="12751" max="12751" width="8.42578125" style="8" customWidth="1"/>
    <col min="12752" max="12752" width="8.28515625" style="8" customWidth="1"/>
    <col min="12753" max="12760" width="9.5703125" style="8" customWidth="1"/>
    <col min="12761" max="12761" width="9.140625" style="8" customWidth="1"/>
    <col min="12762" max="12762" width="9.28515625" style="8" customWidth="1"/>
    <col min="12763" max="12764" width="10.42578125" style="8" customWidth="1"/>
    <col min="12765" max="12766" width="9.5703125" style="8" customWidth="1"/>
    <col min="12767" max="12767" width="28.85546875" style="8" customWidth="1"/>
    <col min="12768" max="12768" width="0.85546875" style="8" customWidth="1"/>
    <col min="12769" max="12969" width="9.140625" style="8" customWidth="1"/>
    <col min="12970" max="12970" width="6.28515625" style="8" customWidth="1"/>
    <col min="12971" max="12971" width="19.42578125" style="8" customWidth="1"/>
    <col min="12972" max="12972" width="11.42578125" style="8" customWidth="1"/>
    <col min="12973" max="12973" width="12.140625" style="8" customWidth="1"/>
    <col min="12974" max="12974" width="11.140625" style="8" customWidth="1"/>
    <col min="12975" max="12975" width="11.85546875" style="8" customWidth="1"/>
    <col min="12976" max="12976" width="10.42578125" style="8" customWidth="1"/>
    <col min="12977" max="12977" width="11.85546875" style="8" customWidth="1"/>
    <col min="12978" max="12978" width="12.140625" style="8" customWidth="1"/>
    <col min="12979" max="12979" width="14.42578125" style="8" customWidth="1"/>
    <col min="12980" max="12980" width="10" style="8" customWidth="1"/>
    <col min="12981" max="12982" width="10.42578125" style="8" customWidth="1"/>
    <col min="12983" max="12986" width="11.42578125" style="8" customWidth="1"/>
    <col min="12987" max="12987" width="15.140625" style="8" customWidth="1"/>
    <col min="12988" max="12988" width="11.42578125" style="8" customWidth="1"/>
    <col min="12989" max="12989" width="14.28515625" style="8" customWidth="1"/>
    <col min="12990" max="12992" width="10.7109375" style="8"/>
    <col min="12993" max="12993" width="3.85546875" style="8" customWidth="1"/>
    <col min="12994" max="12994" width="14.28515625" style="8" customWidth="1"/>
    <col min="12995" max="12998" width="4.85546875" style="8" customWidth="1"/>
    <col min="12999" max="13002" width="8.5703125" style="8" customWidth="1"/>
    <col min="13003" max="13006" width="4.85546875" style="8" customWidth="1"/>
    <col min="13007" max="13007" width="8.42578125" style="8" customWidth="1"/>
    <col min="13008" max="13008" width="8.28515625" style="8" customWidth="1"/>
    <col min="13009" max="13016" width="9.5703125" style="8" customWidth="1"/>
    <col min="13017" max="13017" width="9.140625" style="8" customWidth="1"/>
    <col min="13018" max="13018" width="9.28515625" style="8" customWidth="1"/>
    <col min="13019" max="13020" width="10.42578125" style="8" customWidth="1"/>
    <col min="13021" max="13022" width="9.5703125" style="8" customWidth="1"/>
    <col min="13023" max="13023" width="28.85546875" style="8" customWidth="1"/>
    <col min="13024" max="13024" width="0.85546875" style="8" customWidth="1"/>
    <col min="13025" max="13225" width="9.140625" style="8" customWidth="1"/>
    <col min="13226" max="13226" width="6.28515625" style="8" customWidth="1"/>
    <col min="13227" max="13227" width="19.42578125" style="8" customWidth="1"/>
    <col min="13228" max="13228" width="11.42578125" style="8" customWidth="1"/>
    <col min="13229" max="13229" width="12.140625" style="8" customWidth="1"/>
    <col min="13230" max="13230" width="11.140625" style="8" customWidth="1"/>
    <col min="13231" max="13231" width="11.85546875" style="8" customWidth="1"/>
    <col min="13232" max="13232" width="10.42578125" style="8" customWidth="1"/>
    <col min="13233" max="13233" width="11.85546875" style="8" customWidth="1"/>
    <col min="13234" max="13234" width="12.140625" style="8" customWidth="1"/>
    <col min="13235" max="13235" width="14.42578125" style="8" customWidth="1"/>
    <col min="13236" max="13236" width="10" style="8" customWidth="1"/>
    <col min="13237" max="13238" width="10.42578125" style="8" customWidth="1"/>
    <col min="13239" max="13242" width="11.42578125" style="8" customWidth="1"/>
    <col min="13243" max="13243" width="15.140625" style="8" customWidth="1"/>
    <col min="13244" max="13244" width="11.42578125" style="8" customWidth="1"/>
    <col min="13245" max="13245" width="14.28515625" style="8" customWidth="1"/>
    <col min="13246" max="13248" width="10.7109375" style="8"/>
    <col min="13249" max="13249" width="3.85546875" style="8" customWidth="1"/>
    <col min="13250" max="13250" width="14.28515625" style="8" customWidth="1"/>
    <col min="13251" max="13254" width="4.85546875" style="8" customWidth="1"/>
    <col min="13255" max="13258" width="8.5703125" style="8" customWidth="1"/>
    <col min="13259" max="13262" width="4.85546875" style="8" customWidth="1"/>
    <col min="13263" max="13263" width="8.42578125" style="8" customWidth="1"/>
    <col min="13264" max="13264" width="8.28515625" style="8" customWidth="1"/>
    <col min="13265" max="13272" width="9.5703125" style="8" customWidth="1"/>
    <col min="13273" max="13273" width="9.140625" style="8" customWidth="1"/>
    <col min="13274" max="13274" width="9.28515625" style="8" customWidth="1"/>
    <col min="13275" max="13276" width="10.42578125" style="8" customWidth="1"/>
    <col min="13277" max="13278" width="9.5703125" style="8" customWidth="1"/>
    <col min="13279" max="13279" width="28.85546875" style="8" customWidth="1"/>
    <col min="13280" max="13280" width="0.85546875" style="8" customWidth="1"/>
    <col min="13281" max="13481" width="9.140625" style="8" customWidth="1"/>
    <col min="13482" max="13482" width="6.28515625" style="8" customWidth="1"/>
    <col min="13483" max="13483" width="19.42578125" style="8" customWidth="1"/>
    <col min="13484" max="13484" width="11.42578125" style="8" customWidth="1"/>
    <col min="13485" max="13485" width="12.140625" style="8" customWidth="1"/>
    <col min="13486" max="13486" width="11.140625" style="8" customWidth="1"/>
    <col min="13487" max="13487" width="11.85546875" style="8" customWidth="1"/>
    <col min="13488" max="13488" width="10.42578125" style="8" customWidth="1"/>
    <col min="13489" max="13489" width="11.85546875" style="8" customWidth="1"/>
    <col min="13490" max="13490" width="12.140625" style="8" customWidth="1"/>
    <col min="13491" max="13491" width="14.42578125" style="8" customWidth="1"/>
    <col min="13492" max="13492" width="10" style="8" customWidth="1"/>
    <col min="13493" max="13494" width="10.42578125" style="8" customWidth="1"/>
    <col min="13495" max="13498" width="11.42578125" style="8" customWidth="1"/>
    <col min="13499" max="13499" width="15.140625" style="8" customWidth="1"/>
    <col min="13500" max="13500" width="11.42578125" style="8" customWidth="1"/>
    <col min="13501" max="13501" width="14.28515625" style="8" customWidth="1"/>
    <col min="13502" max="13504" width="10.7109375" style="8"/>
    <col min="13505" max="13505" width="3.85546875" style="8" customWidth="1"/>
    <col min="13506" max="13506" width="14.28515625" style="8" customWidth="1"/>
    <col min="13507" max="13510" width="4.85546875" style="8" customWidth="1"/>
    <col min="13511" max="13514" width="8.5703125" style="8" customWidth="1"/>
    <col min="13515" max="13518" width="4.85546875" style="8" customWidth="1"/>
    <col min="13519" max="13519" width="8.42578125" style="8" customWidth="1"/>
    <col min="13520" max="13520" width="8.28515625" style="8" customWidth="1"/>
    <col min="13521" max="13528" width="9.5703125" style="8" customWidth="1"/>
    <col min="13529" max="13529" width="9.140625" style="8" customWidth="1"/>
    <col min="13530" max="13530" width="9.28515625" style="8" customWidth="1"/>
    <col min="13531" max="13532" width="10.42578125" style="8" customWidth="1"/>
    <col min="13533" max="13534" width="9.5703125" style="8" customWidth="1"/>
    <col min="13535" max="13535" width="28.85546875" style="8" customWidth="1"/>
    <col min="13536" max="13536" width="0.85546875" style="8" customWidth="1"/>
    <col min="13537" max="13737" width="9.140625" style="8" customWidth="1"/>
    <col min="13738" max="13738" width="6.28515625" style="8" customWidth="1"/>
    <col min="13739" max="13739" width="19.42578125" style="8" customWidth="1"/>
    <col min="13740" max="13740" width="11.42578125" style="8" customWidth="1"/>
    <col min="13741" max="13741" width="12.140625" style="8" customWidth="1"/>
    <col min="13742" max="13742" width="11.140625" style="8" customWidth="1"/>
    <col min="13743" max="13743" width="11.85546875" style="8" customWidth="1"/>
    <col min="13744" max="13744" width="10.42578125" style="8" customWidth="1"/>
    <col min="13745" max="13745" width="11.85546875" style="8" customWidth="1"/>
    <col min="13746" max="13746" width="12.140625" style="8" customWidth="1"/>
    <col min="13747" max="13747" width="14.42578125" style="8" customWidth="1"/>
    <col min="13748" max="13748" width="10" style="8" customWidth="1"/>
    <col min="13749" max="13750" width="10.42578125" style="8" customWidth="1"/>
    <col min="13751" max="13754" width="11.42578125" style="8" customWidth="1"/>
    <col min="13755" max="13755" width="15.140625" style="8" customWidth="1"/>
    <col min="13756" max="13756" width="11.42578125" style="8" customWidth="1"/>
    <col min="13757" max="13757" width="14.28515625" style="8" customWidth="1"/>
    <col min="13758" max="13760" width="10.7109375" style="8"/>
    <col min="13761" max="13761" width="3.85546875" style="8" customWidth="1"/>
    <col min="13762" max="13762" width="14.28515625" style="8" customWidth="1"/>
    <col min="13763" max="13766" width="4.85546875" style="8" customWidth="1"/>
    <col min="13767" max="13770" width="8.5703125" style="8" customWidth="1"/>
    <col min="13771" max="13774" width="4.85546875" style="8" customWidth="1"/>
    <col min="13775" max="13775" width="8.42578125" style="8" customWidth="1"/>
    <col min="13776" max="13776" width="8.28515625" style="8" customWidth="1"/>
    <col min="13777" max="13784" width="9.5703125" style="8" customWidth="1"/>
    <col min="13785" max="13785" width="9.140625" style="8" customWidth="1"/>
    <col min="13786" max="13786" width="9.28515625" style="8" customWidth="1"/>
    <col min="13787" max="13788" width="10.42578125" style="8" customWidth="1"/>
    <col min="13789" max="13790" width="9.5703125" style="8" customWidth="1"/>
    <col min="13791" max="13791" width="28.85546875" style="8" customWidth="1"/>
    <col min="13792" max="13792" width="0.85546875" style="8" customWidth="1"/>
    <col min="13793" max="13993" width="9.140625" style="8" customWidth="1"/>
    <col min="13994" max="13994" width="6.28515625" style="8" customWidth="1"/>
    <col min="13995" max="13995" width="19.42578125" style="8" customWidth="1"/>
    <col min="13996" max="13996" width="11.42578125" style="8" customWidth="1"/>
    <col min="13997" max="13997" width="12.140625" style="8" customWidth="1"/>
    <col min="13998" max="13998" width="11.140625" style="8" customWidth="1"/>
    <col min="13999" max="13999" width="11.85546875" style="8" customWidth="1"/>
    <col min="14000" max="14000" width="10.42578125" style="8" customWidth="1"/>
    <col min="14001" max="14001" width="11.85546875" style="8" customWidth="1"/>
    <col min="14002" max="14002" width="12.140625" style="8" customWidth="1"/>
    <col min="14003" max="14003" width="14.42578125" style="8" customWidth="1"/>
    <col min="14004" max="14004" width="10" style="8" customWidth="1"/>
    <col min="14005" max="14006" width="10.42578125" style="8" customWidth="1"/>
    <col min="14007" max="14010" width="11.42578125" style="8" customWidth="1"/>
    <col min="14011" max="14011" width="15.140625" style="8" customWidth="1"/>
    <col min="14012" max="14012" width="11.42578125" style="8" customWidth="1"/>
    <col min="14013" max="14013" width="14.28515625" style="8" customWidth="1"/>
    <col min="14014" max="14016" width="10.7109375" style="8"/>
    <col min="14017" max="14017" width="3.85546875" style="8" customWidth="1"/>
    <col min="14018" max="14018" width="14.28515625" style="8" customWidth="1"/>
    <col min="14019" max="14022" width="4.85546875" style="8" customWidth="1"/>
    <col min="14023" max="14026" width="8.5703125" style="8" customWidth="1"/>
    <col min="14027" max="14030" width="4.85546875" style="8" customWidth="1"/>
    <col min="14031" max="14031" width="8.42578125" style="8" customWidth="1"/>
    <col min="14032" max="14032" width="8.28515625" style="8" customWidth="1"/>
    <col min="14033" max="14040" width="9.5703125" style="8" customWidth="1"/>
    <col min="14041" max="14041" width="9.140625" style="8" customWidth="1"/>
    <col min="14042" max="14042" width="9.28515625" style="8" customWidth="1"/>
    <col min="14043" max="14044" width="10.42578125" style="8" customWidth="1"/>
    <col min="14045" max="14046" width="9.5703125" style="8" customWidth="1"/>
    <col min="14047" max="14047" width="28.85546875" style="8" customWidth="1"/>
    <col min="14048" max="14048" width="0.85546875" style="8" customWidth="1"/>
    <col min="14049" max="14249" width="9.140625" style="8" customWidth="1"/>
    <col min="14250" max="14250" width="6.28515625" style="8" customWidth="1"/>
    <col min="14251" max="14251" width="19.42578125" style="8" customWidth="1"/>
    <col min="14252" max="14252" width="11.42578125" style="8" customWidth="1"/>
    <col min="14253" max="14253" width="12.140625" style="8" customWidth="1"/>
    <col min="14254" max="14254" width="11.140625" style="8" customWidth="1"/>
    <col min="14255" max="14255" width="11.85546875" style="8" customWidth="1"/>
    <col min="14256" max="14256" width="10.42578125" style="8" customWidth="1"/>
    <col min="14257" max="14257" width="11.85546875" style="8" customWidth="1"/>
    <col min="14258" max="14258" width="12.140625" style="8" customWidth="1"/>
    <col min="14259" max="14259" width="14.42578125" style="8" customWidth="1"/>
    <col min="14260" max="14260" width="10" style="8" customWidth="1"/>
    <col min="14261" max="14262" width="10.42578125" style="8" customWidth="1"/>
    <col min="14263" max="14266" width="11.42578125" style="8" customWidth="1"/>
    <col min="14267" max="14267" width="15.140625" style="8" customWidth="1"/>
    <col min="14268" max="14268" width="11.42578125" style="8" customWidth="1"/>
    <col min="14269" max="14269" width="14.28515625" style="8" customWidth="1"/>
    <col min="14270" max="14272" width="10.7109375" style="8"/>
    <col min="14273" max="14273" width="3.85546875" style="8" customWidth="1"/>
    <col min="14274" max="14274" width="14.28515625" style="8" customWidth="1"/>
    <col min="14275" max="14278" width="4.85546875" style="8" customWidth="1"/>
    <col min="14279" max="14282" width="8.5703125" style="8" customWidth="1"/>
    <col min="14283" max="14286" width="4.85546875" style="8" customWidth="1"/>
    <col min="14287" max="14287" width="8.42578125" style="8" customWidth="1"/>
    <col min="14288" max="14288" width="8.28515625" style="8" customWidth="1"/>
    <col min="14289" max="14296" width="9.5703125" style="8" customWidth="1"/>
    <col min="14297" max="14297" width="9.140625" style="8" customWidth="1"/>
    <col min="14298" max="14298" width="9.28515625" style="8" customWidth="1"/>
    <col min="14299" max="14300" width="10.42578125" style="8" customWidth="1"/>
    <col min="14301" max="14302" width="9.5703125" style="8" customWidth="1"/>
    <col min="14303" max="14303" width="28.85546875" style="8" customWidth="1"/>
    <col min="14304" max="14304" width="0.85546875" style="8" customWidth="1"/>
    <col min="14305" max="14505" width="9.140625" style="8" customWidth="1"/>
    <col min="14506" max="14506" width="6.28515625" style="8" customWidth="1"/>
    <col min="14507" max="14507" width="19.42578125" style="8" customWidth="1"/>
    <col min="14508" max="14508" width="11.42578125" style="8" customWidth="1"/>
    <col min="14509" max="14509" width="12.140625" style="8" customWidth="1"/>
    <col min="14510" max="14510" width="11.140625" style="8" customWidth="1"/>
    <col min="14511" max="14511" width="11.85546875" style="8" customWidth="1"/>
    <col min="14512" max="14512" width="10.42578125" style="8" customWidth="1"/>
    <col min="14513" max="14513" width="11.85546875" style="8" customWidth="1"/>
    <col min="14514" max="14514" width="12.140625" style="8" customWidth="1"/>
    <col min="14515" max="14515" width="14.42578125" style="8" customWidth="1"/>
    <col min="14516" max="14516" width="10" style="8" customWidth="1"/>
    <col min="14517" max="14518" width="10.42578125" style="8" customWidth="1"/>
    <col min="14519" max="14522" width="11.42578125" style="8" customWidth="1"/>
    <col min="14523" max="14523" width="15.140625" style="8" customWidth="1"/>
    <col min="14524" max="14524" width="11.42578125" style="8" customWidth="1"/>
    <col min="14525" max="14525" width="14.28515625" style="8" customWidth="1"/>
    <col min="14526" max="14528" width="10.7109375" style="8"/>
    <col min="14529" max="14529" width="3.85546875" style="8" customWidth="1"/>
    <col min="14530" max="14530" width="14.28515625" style="8" customWidth="1"/>
    <col min="14531" max="14534" width="4.85546875" style="8" customWidth="1"/>
    <col min="14535" max="14538" width="8.5703125" style="8" customWidth="1"/>
    <col min="14539" max="14542" width="4.85546875" style="8" customWidth="1"/>
    <col min="14543" max="14543" width="8.42578125" style="8" customWidth="1"/>
    <col min="14544" max="14544" width="8.28515625" style="8" customWidth="1"/>
    <col min="14545" max="14552" width="9.5703125" style="8" customWidth="1"/>
    <col min="14553" max="14553" width="9.140625" style="8" customWidth="1"/>
    <col min="14554" max="14554" width="9.28515625" style="8" customWidth="1"/>
    <col min="14555" max="14556" width="10.42578125" style="8" customWidth="1"/>
    <col min="14557" max="14558" width="9.5703125" style="8" customWidth="1"/>
    <col min="14559" max="14559" width="28.85546875" style="8" customWidth="1"/>
    <col min="14560" max="14560" width="0.85546875" style="8" customWidth="1"/>
    <col min="14561" max="14761" width="9.140625" style="8" customWidth="1"/>
    <col min="14762" max="14762" width="6.28515625" style="8" customWidth="1"/>
    <col min="14763" max="14763" width="19.42578125" style="8" customWidth="1"/>
    <col min="14764" max="14764" width="11.42578125" style="8" customWidth="1"/>
    <col min="14765" max="14765" width="12.140625" style="8" customWidth="1"/>
    <col min="14766" max="14766" width="11.140625" style="8" customWidth="1"/>
    <col min="14767" max="14767" width="11.85546875" style="8" customWidth="1"/>
    <col min="14768" max="14768" width="10.42578125" style="8" customWidth="1"/>
    <col min="14769" max="14769" width="11.85546875" style="8" customWidth="1"/>
    <col min="14770" max="14770" width="12.140625" style="8" customWidth="1"/>
    <col min="14771" max="14771" width="14.42578125" style="8" customWidth="1"/>
    <col min="14772" max="14772" width="10" style="8" customWidth="1"/>
    <col min="14773" max="14774" width="10.42578125" style="8" customWidth="1"/>
    <col min="14775" max="14778" width="11.42578125" style="8" customWidth="1"/>
    <col min="14779" max="14779" width="15.140625" style="8" customWidth="1"/>
    <col min="14780" max="14780" width="11.42578125" style="8" customWidth="1"/>
    <col min="14781" max="14781" width="14.28515625" style="8" customWidth="1"/>
    <col min="14782" max="14784" width="10.7109375" style="8"/>
    <col min="14785" max="14785" width="3.85546875" style="8" customWidth="1"/>
    <col min="14786" max="14786" width="14.28515625" style="8" customWidth="1"/>
    <col min="14787" max="14790" width="4.85546875" style="8" customWidth="1"/>
    <col min="14791" max="14794" width="8.5703125" style="8" customWidth="1"/>
    <col min="14795" max="14798" width="4.85546875" style="8" customWidth="1"/>
    <col min="14799" max="14799" width="8.42578125" style="8" customWidth="1"/>
    <col min="14800" max="14800" width="8.28515625" style="8" customWidth="1"/>
    <col min="14801" max="14808" width="9.5703125" style="8" customWidth="1"/>
    <col min="14809" max="14809" width="9.140625" style="8" customWidth="1"/>
    <col min="14810" max="14810" width="9.28515625" style="8" customWidth="1"/>
    <col min="14811" max="14812" width="10.42578125" style="8" customWidth="1"/>
    <col min="14813" max="14814" width="9.5703125" style="8" customWidth="1"/>
    <col min="14815" max="14815" width="28.85546875" style="8" customWidth="1"/>
    <col min="14816" max="14816" width="0.85546875" style="8" customWidth="1"/>
    <col min="14817" max="15017" width="9.140625" style="8" customWidth="1"/>
    <col min="15018" max="15018" width="6.28515625" style="8" customWidth="1"/>
    <col min="15019" max="15019" width="19.42578125" style="8" customWidth="1"/>
    <col min="15020" max="15020" width="11.42578125" style="8" customWidth="1"/>
    <col min="15021" max="15021" width="12.140625" style="8" customWidth="1"/>
    <col min="15022" max="15022" width="11.140625" style="8" customWidth="1"/>
    <col min="15023" max="15023" width="11.85546875" style="8" customWidth="1"/>
    <col min="15024" max="15024" width="10.42578125" style="8" customWidth="1"/>
    <col min="15025" max="15025" width="11.85546875" style="8" customWidth="1"/>
    <col min="15026" max="15026" width="12.140625" style="8" customWidth="1"/>
    <col min="15027" max="15027" width="14.42578125" style="8" customWidth="1"/>
    <col min="15028" max="15028" width="10" style="8" customWidth="1"/>
    <col min="15029" max="15030" width="10.42578125" style="8" customWidth="1"/>
    <col min="15031" max="15034" width="11.42578125" style="8" customWidth="1"/>
    <col min="15035" max="15035" width="15.140625" style="8" customWidth="1"/>
    <col min="15036" max="15036" width="11.42578125" style="8" customWidth="1"/>
    <col min="15037" max="15037" width="14.28515625" style="8" customWidth="1"/>
    <col min="15038" max="15040" width="10.7109375" style="8"/>
    <col min="15041" max="15041" width="3.85546875" style="8" customWidth="1"/>
    <col min="15042" max="15042" width="14.28515625" style="8" customWidth="1"/>
    <col min="15043" max="15046" width="4.85546875" style="8" customWidth="1"/>
    <col min="15047" max="15050" width="8.5703125" style="8" customWidth="1"/>
    <col min="15051" max="15054" width="4.85546875" style="8" customWidth="1"/>
    <col min="15055" max="15055" width="8.42578125" style="8" customWidth="1"/>
    <col min="15056" max="15056" width="8.28515625" style="8" customWidth="1"/>
    <col min="15057" max="15064" width="9.5703125" style="8" customWidth="1"/>
    <col min="15065" max="15065" width="9.140625" style="8" customWidth="1"/>
    <col min="15066" max="15066" width="9.28515625" style="8" customWidth="1"/>
    <col min="15067" max="15068" width="10.42578125" style="8" customWidth="1"/>
    <col min="15069" max="15070" width="9.5703125" style="8" customWidth="1"/>
    <col min="15071" max="15071" width="28.85546875" style="8" customWidth="1"/>
    <col min="15072" max="15072" width="0.85546875" style="8" customWidth="1"/>
    <col min="15073" max="15273" width="9.140625" style="8" customWidth="1"/>
    <col min="15274" max="15274" width="6.28515625" style="8" customWidth="1"/>
    <col min="15275" max="15275" width="19.42578125" style="8" customWidth="1"/>
    <col min="15276" max="15276" width="11.42578125" style="8" customWidth="1"/>
    <col min="15277" max="15277" width="12.140625" style="8" customWidth="1"/>
    <col min="15278" max="15278" width="11.140625" style="8" customWidth="1"/>
    <col min="15279" max="15279" width="11.85546875" style="8" customWidth="1"/>
    <col min="15280" max="15280" width="10.42578125" style="8" customWidth="1"/>
    <col min="15281" max="15281" width="11.85546875" style="8" customWidth="1"/>
    <col min="15282" max="15282" width="12.140625" style="8" customWidth="1"/>
    <col min="15283" max="15283" width="14.42578125" style="8" customWidth="1"/>
    <col min="15284" max="15284" width="10" style="8" customWidth="1"/>
    <col min="15285" max="15286" width="10.42578125" style="8" customWidth="1"/>
    <col min="15287" max="15290" width="11.42578125" style="8" customWidth="1"/>
    <col min="15291" max="15291" width="15.140625" style="8" customWidth="1"/>
    <col min="15292" max="15292" width="11.42578125" style="8" customWidth="1"/>
    <col min="15293" max="15293" width="14.28515625" style="8" customWidth="1"/>
    <col min="15294" max="15296" width="10.7109375" style="8"/>
    <col min="15297" max="15297" width="3.85546875" style="8" customWidth="1"/>
    <col min="15298" max="15298" width="14.28515625" style="8" customWidth="1"/>
    <col min="15299" max="15302" width="4.85546875" style="8" customWidth="1"/>
    <col min="15303" max="15306" width="8.5703125" style="8" customWidth="1"/>
    <col min="15307" max="15310" width="4.85546875" style="8" customWidth="1"/>
    <col min="15311" max="15311" width="8.42578125" style="8" customWidth="1"/>
    <col min="15312" max="15312" width="8.28515625" style="8" customWidth="1"/>
    <col min="15313" max="15320" width="9.5703125" style="8" customWidth="1"/>
    <col min="15321" max="15321" width="9.140625" style="8" customWidth="1"/>
    <col min="15322" max="15322" width="9.28515625" style="8" customWidth="1"/>
    <col min="15323" max="15324" width="10.42578125" style="8" customWidth="1"/>
    <col min="15325" max="15326" width="9.5703125" style="8" customWidth="1"/>
    <col min="15327" max="15327" width="28.85546875" style="8" customWidth="1"/>
    <col min="15328" max="15328" width="0.85546875" style="8" customWidth="1"/>
    <col min="15329" max="15529" width="9.140625" style="8" customWidth="1"/>
    <col min="15530" max="15530" width="6.28515625" style="8" customWidth="1"/>
    <col min="15531" max="15531" width="19.42578125" style="8" customWidth="1"/>
    <col min="15532" max="15532" width="11.42578125" style="8" customWidth="1"/>
    <col min="15533" max="15533" width="12.140625" style="8" customWidth="1"/>
    <col min="15534" max="15534" width="11.140625" style="8" customWidth="1"/>
    <col min="15535" max="15535" width="11.85546875" style="8" customWidth="1"/>
    <col min="15536" max="15536" width="10.42578125" style="8" customWidth="1"/>
    <col min="15537" max="15537" width="11.85546875" style="8" customWidth="1"/>
    <col min="15538" max="15538" width="12.140625" style="8" customWidth="1"/>
    <col min="15539" max="15539" width="14.42578125" style="8" customWidth="1"/>
    <col min="15540" max="15540" width="10" style="8" customWidth="1"/>
    <col min="15541" max="15542" width="10.42578125" style="8" customWidth="1"/>
    <col min="15543" max="15546" width="11.42578125" style="8" customWidth="1"/>
    <col min="15547" max="15547" width="15.140625" style="8" customWidth="1"/>
    <col min="15548" max="15548" width="11.42578125" style="8" customWidth="1"/>
    <col min="15549" max="15549" width="14.28515625" style="8" customWidth="1"/>
    <col min="15550" max="15552" width="10.7109375" style="8"/>
    <col min="15553" max="15553" width="3.85546875" style="8" customWidth="1"/>
    <col min="15554" max="15554" width="14.28515625" style="8" customWidth="1"/>
    <col min="15555" max="15558" width="4.85546875" style="8" customWidth="1"/>
    <col min="15559" max="15562" width="8.5703125" style="8" customWidth="1"/>
    <col min="15563" max="15566" width="4.85546875" style="8" customWidth="1"/>
    <col min="15567" max="15567" width="8.42578125" style="8" customWidth="1"/>
    <col min="15568" max="15568" width="8.28515625" style="8" customWidth="1"/>
    <col min="15569" max="15576" width="9.5703125" style="8" customWidth="1"/>
    <col min="15577" max="15577" width="9.140625" style="8" customWidth="1"/>
    <col min="15578" max="15578" width="9.28515625" style="8" customWidth="1"/>
    <col min="15579" max="15580" width="10.42578125" style="8" customWidth="1"/>
    <col min="15581" max="15582" width="9.5703125" style="8" customWidth="1"/>
    <col min="15583" max="15583" width="28.85546875" style="8" customWidth="1"/>
    <col min="15584" max="15584" width="0.85546875" style="8" customWidth="1"/>
    <col min="15585" max="15785" width="9.140625" style="8" customWidth="1"/>
    <col min="15786" max="15786" width="6.28515625" style="8" customWidth="1"/>
    <col min="15787" max="15787" width="19.42578125" style="8" customWidth="1"/>
    <col min="15788" max="15788" width="11.42578125" style="8" customWidth="1"/>
    <col min="15789" max="15789" width="12.140625" style="8" customWidth="1"/>
    <col min="15790" max="15790" width="11.140625" style="8" customWidth="1"/>
    <col min="15791" max="15791" width="11.85546875" style="8" customWidth="1"/>
    <col min="15792" max="15792" width="10.42578125" style="8" customWidth="1"/>
    <col min="15793" max="15793" width="11.85546875" style="8" customWidth="1"/>
    <col min="15794" max="15794" width="12.140625" style="8" customWidth="1"/>
    <col min="15795" max="15795" width="14.42578125" style="8" customWidth="1"/>
    <col min="15796" max="15796" width="10" style="8" customWidth="1"/>
    <col min="15797" max="15798" width="10.42578125" style="8" customWidth="1"/>
    <col min="15799" max="15802" width="11.42578125" style="8" customWidth="1"/>
    <col min="15803" max="15803" width="15.140625" style="8" customWidth="1"/>
    <col min="15804" max="15804" width="11.42578125" style="8" customWidth="1"/>
    <col min="15805" max="15805" width="14.28515625" style="8" customWidth="1"/>
    <col min="15806" max="15808" width="10.7109375" style="8"/>
    <col min="15809" max="15809" width="3.85546875" style="8" customWidth="1"/>
    <col min="15810" max="15810" width="14.28515625" style="8" customWidth="1"/>
    <col min="15811" max="15814" width="4.85546875" style="8" customWidth="1"/>
    <col min="15815" max="15818" width="8.5703125" style="8" customWidth="1"/>
    <col min="15819" max="15822" width="4.85546875" style="8" customWidth="1"/>
    <col min="15823" max="15823" width="8.42578125" style="8" customWidth="1"/>
    <col min="15824" max="15824" width="8.28515625" style="8" customWidth="1"/>
    <col min="15825" max="15832" width="9.5703125" style="8" customWidth="1"/>
    <col min="15833" max="15833" width="9.140625" style="8" customWidth="1"/>
    <col min="15834" max="15834" width="9.28515625" style="8" customWidth="1"/>
    <col min="15835" max="15836" width="10.42578125" style="8" customWidth="1"/>
    <col min="15837" max="15838" width="9.5703125" style="8" customWidth="1"/>
    <col min="15839" max="15839" width="28.85546875" style="8" customWidth="1"/>
    <col min="15840" max="15840" width="0.85546875" style="8" customWidth="1"/>
    <col min="15841" max="16041" width="9.140625" style="8" customWidth="1"/>
    <col min="16042" max="16042" width="6.28515625" style="8" customWidth="1"/>
    <col min="16043" max="16043" width="19.42578125" style="8" customWidth="1"/>
    <col min="16044" max="16044" width="11.42578125" style="8" customWidth="1"/>
    <col min="16045" max="16045" width="12.140625" style="8" customWidth="1"/>
    <col min="16046" max="16046" width="11.140625" style="8" customWidth="1"/>
    <col min="16047" max="16047" width="11.85546875" style="8" customWidth="1"/>
    <col min="16048" max="16048" width="10.42578125" style="8" customWidth="1"/>
    <col min="16049" max="16049" width="11.85546875" style="8" customWidth="1"/>
    <col min="16050" max="16050" width="12.140625" style="8" customWidth="1"/>
    <col min="16051" max="16051" width="14.42578125" style="8" customWidth="1"/>
    <col min="16052" max="16052" width="10" style="8" customWidth="1"/>
    <col min="16053" max="16054" width="10.42578125" style="8" customWidth="1"/>
    <col min="16055" max="16058" width="11.42578125" style="8" customWidth="1"/>
    <col min="16059" max="16059" width="15.140625" style="8" customWidth="1"/>
    <col min="16060" max="16060" width="11.42578125" style="8" customWidth="1"/>
    <col min="16061" max="16061" width="14.28515625" style="8" customWidth="1"/>
    <col min="16062" max="16064" width="10.7109375" style="8"/>
    <col min="16065" max="16065" width="3.85546875" style="8" customWidth="1"/>
    <col min="16066" max="16066" width="14.28515625" style="8" customWidth="1"/>
    <col min="16067" max="16070" width="4.85546875" style="8" customWidth="1"/>
    <col min="16071" max="16074" width="8.5703125" style="8" customWidth="1"/>
    <col min="16075" max="16078" width="4.85546875" style="8" customWidth="1"/>
    <col min="16079" max="16079" width="8.42578125" style="8" customWidth="1"/>
    <col min="16080" max="16080" width="8.28515625" style="8" customWidth="1"/>
    <col min="16081" max="16088" width="9.5703125" style="8" customWidth="1"/>
    <col min="16089" max="16089" width="9.140625" style="8" customWidth="1"/>
    <col min="16090" max="16090" width="9.28515625" style="8" customWidth="1"/>
    <col min="16091" max="16092" width="10.42578125" style="8" customWidth="1"/>
    <col min="16093" max="16094" width="9.5703125" style="8" customWidth="1"/>
    <col min="16095" max="16095" width="28.85546875" style="8" customWidth="1"/>
    <col min="16096" max="16096" width="0.85546875" style="8" customWidth="1"/>
    <col min="16097" max="16297" width="9.140625" style="8" customWidth="1"/>
    <col min="16298" max="16298" width="6.28515625" style="8" customWidth="1"/>
    <col min="16299" max="16299" width="19.42578125" style="8" customWidth="1"/>
    <col min="16300" max="16300" width="11.42578125" style="8" customWidth="1"/>
    <col min="16301" max="16301" width="12.140625" style="8" customWidth="1"/>
    <col min="16302" max="16302" width="11.140625" style="8" customWidth="1"/>
    <col min="16303" max="16303" width="11.85546875" style="8" customWidth="1"/>
    <col min="16304" max="16304" width="10.42578125" style="8" customWidth="1"/>
    <col min="16305" max="16305" width="11.85546875" style="8" customWidth="1"/>
    <col min="16306" max="16306" width="12.140625" style="8" customWidth="1"/>
    <col min="16307" max="16307" width="14.42578125" style="8" customWidth="1"/>
    <col min="16308" max="16308" width="10" style="8" customWidth="1"/>
    <col min="16309" max="16310" width="10.42578125" style="8" customWidth="1"/>
    <col min="16311" max="16314" width="11.42578125" style="8" customWidth="1"/>
    <col min="16315" max="16315" width="15.140625" style="8" customWidth="1"/>
    <col min="16316" max="16316" width="11.42578125" style="8" customWidth="1"/>
    <col min="16317" max="16317" width="14.28515625" style="8" customWidth="1"/>
    <col min="16318" max="16384" width="10.7109375" style="8"/>
  </cols>
  <sheetData>
    <row r="2" spans="1:100" s="9" customFormat="1" ht="55.5" customHeight="1">
      <c r="C2" s="44" t="s">
        <v>57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U2" s="32"/>
      <c r="V2" s="32"/>
      <c r="W2" s="32"/>
    </row>
    <row r="3" spans="1:100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</row>
    <row r="4" spans="1:100" s="12" customFormat="1" ht="40.5" customHeight="1">
      <c r="A4" s="45" t="s">
        <v>1</v>
      </c>
      <c r="B4" s="48" t="s">
        <v>2</v>
      </c>
      <c r="C4" s="39" t="s">
        <v>40</v>
      </c>
      <c r="D4" s="51"/>
      <c r="E4" s="51"/>
      <c r="F4" s="51"/>
      <c r="G4" s="51"/>
      <c r="H4" s="51"/>
      <c r="I4" s="51"/>
      <c r="J4" s="51"/>
      <c r="K4" s="52" t="s">
        <v>53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4" t="s">
        <v>41</v>
      </c>
      <c r="AB4" s="54"/>
      <c r="AC4" s="40" t="s">
        <v>42</v>
      </c>
      <c r="AD4" s="54"/>
      <c r="AE4" s="41" t="s">
        <v>43</v>
      </c>
    </row>
    <row r="5" spans="1:100" s="13" customFormat="1">
      <c r="A5" s="46"/>
      <c r="B5" s="49"/>
      <c r="C5" s="55" t="s">
        <v>66</v>
      </c>
      <c r="D5" s="55"/>
      <c r="E5" s="56" t="s">
        <v>61</v>
      </c>
      <c r="F5" s="56"/>
      <c r="G5" s="55" t="s">
        <v>44</v>
      </c>
      <c r="H5" s="55"/>
      <c r="I5" s="56" t="s">
        <v>60</v>
      </c>
      <c r="J5" s="56"/>
      <c r="K5" s="55" t="s">
        <v>45</v>
      </c>
      <c r="L5" s="55"/>
      <c r="M5" s="56" t="s">
        <v>59</v>
      </c>
      <c r="N5" s="56"/>
      <c r="O5" s="55" t="s">
        <v>46</v>
      </c>
      <c r="P5" s="55"/>
      <c r="Q5" s="57" t="s">
        <v>58</v>
      </c>
      <c r="R5" s="58"/>
      <c r="S5" s="58"/>
      <c r="T5" s="58"/>
      <c r="U5" s="58"/>
      <c r="V5" s="58"/>
      <c r="W5" s="58"/>
      <c r="X5" s="58"/>
      <c r="Y5" s="58"/>
      <c r="Z5" s="59"/>
      <c r="AA5" s="54"/>
      <c r="AB5" s="54"/>
      <c r="AC5" s="61" t="s">
        <v>47</v>
      </c>
      <c r="AD5" s="35"/>
      <c r="AE5" s="42"/>
    </row>
    <row r="6" spans="1:100" s="13" customFormat="1">
      <c r="A6" s="46"/>
      <c r="B6" s="49"/>
      <c r="C6" s="55"/>
      <c r="D6" s="55"/>
      <c r="E6" s="64" t="s">
        <v>48</v>
      </c>
      <c r="F6" s="64"/>
      <c r="G6" s="55"/>
      <c r="H6" s="55"/>
      <c r="I6" s="64" t="s">
        <v>49</v>
      </c>
      <c r="J6" s="64"/>
      <c r="K6" s="55"/>
      <c r="L6" s="55"/>
      <c r="M6" s="64" t="s">
        <v>39</v>
      </c>
      <c r="N6" s="64"/>
      <c r="O6" s="55"/>
      <c r="P6" s="55"/>
      <c r="Q6" s="55" t="s">
        <v>62</v>
      </c>
      <c r="R6" s="55"/>
      <c r="S6" s="55"/>
      <c r="T6" s="55"/>
      <c r="U6" s="55" t="s">
        <v>50</v>
      </c>
      <c r="V6" s="55"/>
      <c r="W6" s="55"/>
      <c r="X6" s="55"/>
      <c r="Y6" s="65" t="s">
        <v>63</v>
      </c>
      <c r="Z6" s="65"/>
      <c r="AA6" s="54"/>
      <c r="AB6" s="54"/>
      <c r="AC6" s="62"/>
      <c r="AD6" s="36"/>
      <c r="AE6" s="42"/>
    </row>
    <row r="7" spans="1:100" s="13" customFormat="1" ht="27.75" customHeight="1">
      <c r="A7" s="46"/>
      <c r="B7" s="49"/>
      <c r="C7" s="55"/>
      <c r="D7" s="55"/>
      <c r="E7" s="64"/>
      <c r="F7" s="64"/>
      <c r="G7" s="55"/>
      <c r="H7" s="55"/>
      <c r="I7" s="64"/>
      <c r="J7" s="64"/>
      <c r="K7" s="55"/>
      <c r="L7" s="55"/>
      <c r="M7" s="64"/>
      <c r="N7" s="64"/>
      <c r="O7" s="55"/>
      <c r="P7" s="55"/>
      <c r="Q7" s="55"/>
      <c r="R7" s="55"/>
      <c r="S7" s="55"/>
      <c r="T7" s="55"/>
      <c r="U7" s="38" t="s">
        <v>52</v>
      </c>
      <c r="V7" s="55"/>
      <c r="W7" s="55"/>
      <c r="X7" s="55"/>
      <c r="Y7" s="65"/>
      <c r="Z7" s="65"/>
      <c r="AA7" s="54"/>
      <c r="AB7" s="54"/>
      <c r="AC7" s="62"/>
      <c r="AD7" s="36"/>
      <c r="AE7" s="42"/>
    </row>
    <row r="8" spans="1:100" s="14" customFormat="1" ht="37.5" customHeight="1">
      <c r="A8" s="46"/>
      <c r="B8" s="49"/>
      <c r="C8" s="55"/>
      <c r="D8" s="55"/>
      <c r="E8" s="64"/>
      <c r="F8" s="64"/>
      <c r="G8" s="55"/>
      <c r="H8" s="55"/>
      <c r="I8" s="64"/>
      <c r="J8" s="64"/>
      <c r="K8" s="55"/>
      <c r="L8" s="55"/>
      <c r="M8" s="64"/>
      <c r="N8" s="64"/>
      <c r="O8" s="55"/>
      <c r="P8" s="55"/>
      <c r="Q8" s="19" t="s">
        <v>64</v>
      </c>
      <c r="R8" s="19" t="s">
        <v>65</v>
      </c>
      <c r="S8" s="19" t="s">
        <v>64</v>
      </c>
      <c r="T8" s="19" t="s">
        <v>65</v>
      </c>
      <c r="U8" s="19" t="s">
        <v>64</v>
      </c>
      <c r="V8" s="19" t="s">
        <v>65</v>
      </c>
      <c r="W8" s="19" t="s">
        <v>64</v>
      </c>
      <c r="X8" s="19" t="s">
        <v>65</v>
      </c>
      <c r="Y8" s="55" t="s">
        <v>51</v>
      </c>
      <c r="Z8" s="55"/>
      <c r="AA8" s="54"/>
      <c r="AB8" s="54"/>
      <c r="AC8" s="63"/>
      <c r="AD8" s="37"/>
      <c r="AE8" s="42"/>
    </row>
    <row r="9" spans="1:100" s="16" customFormat="1" ht="27" customHeight="1">
      <c r="A9" s="47"/>
      <c r="B9" s="50"/>
      <c r="C9" s="20" t="s">
        <v>71</v>
      </c>
      <c r="D9" s="20" t="s">
        <v>72</v>
      </c>
      <c r="E9" s="20" t="s">
        <v>71</v>
      </c>
      <c r="F9" s="20" t="s">
        <v>72</v>
      </c>
      <c r="G9" s="20" t="s">
        <v>71</v>
      </c>
      <c r="H9" s="20" t="s">
        <v>72</v>
      </c>
      <c r="I9" s="20" t="s">
        <v>71</v>
      </c>
      <c r="J9" s="20" t="s">
        <v>72</v>
      </c>
      <c r="K9" s="20" t="s">
        <v>71</v>
      </c>
      <c r="L9" s="20" t="s">
        <v>72</v>
      </c>
      <c r="M9" s="20" t="s">
        <v>71</v>
      </c>
      <c r="N9" s="20" t="s">
        <v>72</v>
      </c>
      <c r="O9" s="20" t="s">
        <v>71</v>
      </c>
      <c r="P9" s="20" t="s">
        <v>72</v>
      </c>
      <c r="Q9" s="53" t="s">
        <v>68</v>
      </c>
      <c r="R9" s="53"/>
      <c r="S9" s="53" t="s">
        <v>70</v>
      </c>
      <c r="T9" s="53"/>
      <c r="U9" s="53" t="s">
        <v>68</v>
      </c>
      <c r="V9" s="53"/>
      <c r="W9" s="53" t="s">
        <v>70</v>
      </c>
      <c r="X9" s="53"/>
      <c r="Y9" s="20" t="s">
        <v>71</v>
      </c>
      <c r="Z9" s="20" t="s">
        <v>72</v>
      </c>
      <c r="AA9" s="20" t="s">
        <v>71</v>
      </c>
      <c r="AB9" s="20" t="s">
        <v>72</v>
      </c>
      <c r="AC9" s="20" t="s">
        <v>71</v>
      </c>
      <c r="AD9" s="20" t="s">
        <v>72</v>
      </c>
      <c r="AE9" s="43"/>
    </row>
    <row r="10" spans="1:100" s="3" customFormat="1" ht="14.25">
      <c r="A10" s="21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</row>
    <row r="11" spans="1:100" s="15" customFormat="1">
      <c r="A11" s="1">
        <v>1</v>
      </c>
      <c r="B11" s="5" t="s">
        <v>3</v>
      </c>
      <c r="C11" s="23">
        <v>1</v>
      </c>
      <c r="D11" s="23">
        <v>1</v>
      </c>
      <c r="E11" s="23"/>
      <c r="F11" s="23"/>
      <c r="G11" s="7">
        <v>2665</v>
      </c>
      <c r="H11" s="7">
        <v>3939</v>
      </c>
      <c r="I11" s="22"/>
      <c r="J11" s="22"/>
      <c r="K11" s="23">
        <v>8</v>
      </c>
      <c r="L11" s="23">
        <v>9</v>
      </c>
      <c r="M11" s="23">
        <v>2</v>
      </c>
      <c r="N11" s="23">
        <v>3</v>
      </c>
      <c r="O11" s="22">
        <v>52979.7</v>
      </c>
      <c r="P11" s="22">
        <v>56717.9</v>
      </c>
      <c r="Q11" s="22">
        <v>45298.7</v>
      </c>
      <c r="R11" s="22">
        <v>45298.7</v>
      </c>
      <c r="S11" s="22">
        <v>50443</v>
      </c>
      <c r="T11" s="22">
        <v>50443</v>
      </c>
      <c r="U11" s="22">
        <v>11236.6</v>
      </c>
      <c r="V11" s="22">
        <v>11236.6</v>
      </c>
      <c r="W11" s="22">
        <v>12122</v>
      </c>
      <c r="X11" s="22">
        <v>12122</v>
      </c>
      <c r="Y11" s="22">
        <v>4005</v>
      </c>
      <c r="Z11" s="22">
        <v>1941</v>
      </c>
      <c r="AA11" s="22">
        <v>26605</v>
      </c>
      <c r="AB11" s="22">
        <v>26010.3</v>
      </c>
      <c r="AC11" s="22">
        <v>26605</v>
      </c>
      <c r="AD11" s="22">
        <v>26010.3</v>
      </c>
      <c r="AE11" s="22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</row>
    <row r="12" spans="1:100" s="15" customFormat="1">
      <c r="A12" s="1">
        <v>2</v>
      </c>
      <c r="B12" s="5" t="s">
        <v>4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22">
        <v>7874</v>
      </c>
      <c r="P12" s="22">
        <f t="shared" ref="P12:P42" si="0">T12+Z12</f>
        <v>4106</v>
      </c>
      <c r="Q12" s="22">
        <v>8996</v>
      </c>
      <c r="R12" s="22">
        <v>7215</v>
      </c>
      <c r="S12" s="22">
        <v>5984.5</v>
      </c>
      <c r="T12" s="22">
        <v>4106</v>
      </c>
      <c r="U12" s="22">
        <v>4234</v>
      </c>
      <c r="V12" s="22">
        <v>3040</v>
      </c>
      <c r="W12" s="22">
        <v>549.5</v>
      </c>
      <c r="X12" s="22">
        <v>185</v>
      </c>
      <c r="Y12" s="22">
        <v>263</v>
      </c>
      <c r="Z12" s="22">
        <v>0</v>
      </c>
      <c r="AA12" s="22">
        <v>2215</v>
      </c>
      <c r="AB12" s="22">
        <v>2503.5</v>
      </c>
      <c r="AC12" s="22">
        <v>2145</v>
      </c>
      <c r="AD12" s="22">
        <v>2503.5</v>
      </c>
      <c r="AE12" s="22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</row>
    <row r="13" spans="1:100" s="15" customFormat="1">
      <c r="A13" s="1">
        <v>3</v>
      </c>
      <c r="B13" s="5" t="s">
        <v>5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 t="shared" ref="O13:O19" si="1">R13+Y13</f>
        <v>7144</v>
      </c>
      <c r="P13" s="22">
        <f t="shared" si="0"/>
        <v>8062.5</v>
      </c>
      <c r="Q13" s="22">
        <v>6900</v>
      </c>
      <c r="R13" s="22">
        <v>6900</v>
      </c>
      <c r="S13" s="22">
        <v>7737.5</v>
      </c>
      <c r="T13" s="22">
        <v>7737.5</v>
      </c>
      <c r="U13" s="22">
        <v>4000</v>
      </c>
      <c r="V13" s="22">
        <v>4000</v>
      </c>
      <c r="W13" s="22">
        <v>4925</v>
      </c>
      <c r="X13" s="22">
        <v>4925</v>
      </c>
      <c r="Y13" s="22">
        <v>244</v>
      </c>
      <c r="Z13" s="22">
        <v>325</v>
      </c>
      <c r="AA13" s="22">
        <v>0</v>
      </c>
      <c r="AB13" s="22">
        <v>0</v>
      </c>
      <c r="AC13" s="22">
        <v>0</v>
      </c>
      <c r="AD13" s="22">
        <v>0</v>
      </c>
      <c r="AE13" s="22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</row>
    <row r="14" spans="1:100" s="15" customFormat="1">
      <c r="A14" s="1">
        <v>4</v>
      </c>
      <c r="B14" s="5" t="s">
        <v>6</v>
      </c>
      <c r="C14" s="22"/>
      <c r="D14" s="22"/>
      <c r="E14" s="22"/>
      <c r="F14" s="22"/>
      <c r="G14" s="22"/>
      <c r="H14" s="22"/>
      <c r="I14" s="22"/>
      <c r="J14" s="22"/>
      <c r="K14" s="23">
        <v>3</v>
      </c>
      <c r="L14" s="23">
        <v>3</v>
      </c>
      <c r="M14" s="23">
        <v>1</v>
      </c>
      <c r="N14" s="23">
        <v>1</v>
      </c>
      <c r="O14" s="22">
        <f t="shared" si="1"/>
        <v>11105.8</v>
      </c>
      <c r="P14" s="22">
        <f t="shared" si="0"/>
        <v>9816.9000000000015</v>
      </c>
      <c r="Q14" s="31">
        <v>11650</v>
      </c>
      <c r="R14" s="31">
        <v>10025.799999999999</v>
      </c>
      <c r="S14" s="31">
        <v>12550</v>
      </c>
      <c r="T14" s="31">
        <v>9312.7000000000007</v>
      </c>
      <c r="U14" s="31">
        <v>6300</v>
      </c>
      <c r="V14" s="31">
        <v>6299.7</v>
      </c>
      <c r="W14" s="31">
        <v>5250</v>
      </c>
      <c r="X14" s="31">
        <v>4137.8</v>
      </c>
      <c r="Y14" s="34">
        <v>1080</v>
      </c>
      <c r="Z14" s="34">
        <v>504.2</v>
      </c>
      <c r="AA14" s="22">
        <v>1150</v>
      </c>
      <c r="AB14" s="22">
        <v>1100</v>
      </c>
      <c r="AC14" s="22">
        <v>1150</v>
      </c>
      <c r="AD14" s="22">
        <v>1100</v>
      </c>
      <c r="AE14" s="22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</row>
    <row r="15" spans="1:100" s="15" customFormat="1">
      <c r="A15" s="1">
        <v>5</v>
      </c>
      <c r="B15" s="5" t="s">
        <v>7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 t="shared" si="1"/>
        <v>6461</v>
      </c>
      <c r="P15" s="22">
        <f t="shared" si="0"/>
        <v>7865.9</v>
      </c>
      <c r="Q15" s="22">
        <v>6853.8</v>
      </c>
      <c r="R15" s="22">
        <v>6182.6</v>
      </c>
      <c r="S15" s="22">
        <v>7655.2</v>
      </c>
      <c r="T15" s="22">
        <v>7637.9</v>
      </c>
      <c r="U15" s="22">
        <v>4234.8</v>
      </c>
      <c r="V15" s="22">
        <v>3682.8</v>
      </c>
      <c r="W15" s="22">
        <v>4900</v>
      </c>
      <c r="X15" s="22">
        <v>4899.5</v>
      </c>
      <c r="Y15" s="22">
        <v>278.39999999999998</v>
      </c>
      <c r="Z15" s="22">
        <v>228</v>
      </c>
      <c r="AA15" s="22">
        <v>0</v>
      </c>
      <c r="AB15" s="22">
        <v>0</v>
      </c>
      <c r="AC15" s="22">
        <v>0</v>
      </c>
      <c r="AD15" s="22">
        <v>0</v>
      </c>
      <c r="AE15" s="22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</row>
    <row r="16" spans="1:100" s="15" customFormat="1">
      <c r="A16" s="1">
        <v>6</v>
      </c>
      <c r="B16" s="5" t="s">
        <v>8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f t="shared" si="1"/>
        <v>4148</v>
      </c>
      <c r="P16" s="22">
        <f t="shared" si="0"/>
        <v>4414</v>
      </c>
      <c r="Q16" s="22">
        <v>3850</v>
      </c>
      <c r="R16" s="22">
        <v>3840</v>
      </c>
      <c r="S16" s="22">
        <v>4530</v>
      </c>
      <c r="T16" s="22">
        <v>4180</v>
      </c>
      <c r="U16" s="22">
        <v>3000</v>
      </c>
      <c r="V16" s="22">
        <v>3000</v>
      </c>
      <c r="W16" s="22">
        <v>3480</v>
      </c>
      <c r="X16" s="22">
        <v>3380</v>
      </c>
      <c r="Y16" s="22">
        <v>308</v>
      </c>
      <c r="Z16" s="22">
        <v>234</v>
      </c>
      <c r="AA16" s="22">
        <v>100</v>
      </c>
      <c r="AB16" s="22">
        <v>50</v>
      </c>
      <c r="AC16" s="22">
        <v>100</v>
      </c>
      <c r="AD16" s="22">
        <v>50</v>
      </c>
      <c r="AE16" s="22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</row>
    <row r="17" spans="1:98" s="15" customFormat="1">
      <c r="A17" s="1">
        <v>7</v>
      </c>
      <c r="B17" s="5" t="s">
        <v>9</v>
      </c>
      <c r="C17" s="22"/>
      <c r="D17" s="22"/>
      <c r="E17" s="22"/>
      <c r="F17" s="22"/>
      <c r="G17" s="22"/>
      <c r="H17" s="22"/>
      <c r="I17" s="22"/>
      <c r="J17" s="22"/>
      <c r="K17" s="27">
        <v>2</v>
      </c>
      <c r="L17" s="27">
        <v>2</v>
      </c>
      <c r="M17" s="27">
        <v>1</v>
      </c>
      <c r="N17" s="27">
        <v>1</v>
      </c>
      <c r="O17" s="22">
        <f t="shared" si="1"/>
        <v>2460</v>
      </c>
      <c r="P17" s="22">
        <f t="shared" si="0"/>
        <v>1856</v>
      </c>
      <c r="Q17" s="22">
        <v>2439.3000000000002</v>
      </c>
      <c r="R17" s="22">
        <v>2410</v>
      </c>
      <c r="S17" s="22">
        <v>2237.6</v>
      </c>
      <c r="T17" s="22">
        <v>1834.1</v>
      </c>
      <c r="U17" s="22">
        <v>1360</v>
      </c>
      <c r="V17" s="22">
        <v>1360</v>
      </c>
      <c r="W17" s="22">
        <v>2237.6</v>
      </c>
      <c r="X17" s="22">
        <v>1834.1</v>
      </c>
      <c r="Y17" s="22">
        <v>50</v>
      </c>
      <c r="Z17" s="22">
        <v>21.9</v>
      </c>
      <c r="AA17" s="22">
        <v>0</v>
      </c>
      <c r="AB17" s="22">
        <v>0</v>
      </c>
      <c r="AC17" s="22">
        <v>0</v>
      </c>
      <c r="AD17" s="22">
        <v>0</v>
      </c>
      <c r="AE17" s="22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</row>
    <row r="18" spans="1:98" s="15" customFormat="1">
      <c r="A18" s="1">
        <v>8</v>
      </c>
      <c r="B18" s="5" t="s">
        <v>10</v>
      </c>
      <c r="C18" s="22"/>
      <c r="D18" s="22"/>
      <c r="E18" s="22"/>
      <c r="F18" s="22"/>
      <c r="G18" s="22"/>
      <c r="H18" s="22"/>
      <c r="I18" s="22"/>
      <c r="J18" s="22"/>
      <c r="K18" s="23">
        <v>2</v>
      </c>
      <c r="L18" s="23">
        <v>2</v>
      </c>
      <c r="M18" s="23">
        <v>1</v>
      </c>
      <c r="N18" s="23">
        <v>1</v>
      </c>
      <c r="O18" s="22">
        <f t="shared" si="1"/>
        <v>2996</v>
      </c>
      <c r="P18" s="22">
        <f t="shared" si="0"/>
        <v>3337</v>
      </c>
      <c r="Q18" s="22">
        <v>3542</v>
      </c>
      <c r="R18" s="22">
        <v>2871</v>
      </c>
      <c r="S18" s="22">
        <v>4441</v>
      </c>
      <c r="T18" s="22">
        <v>3232</v>
      </c>
      <c r="U18" s="22">
        <v>2102</v>
      </c>
      <c r="V18" s="22">
        <v>1770</v>
      </c>
      <c r="W18" s="22">
        <v>1509</v>
      </c>
      <c r="X18" s="22">
        <v>1508</v>
      </c>
      <c r="Y18" s="22">
        <v>125</v>
      </c>
      <c r="Z18" s="22">
        <v>105</v>
      </c>
      <c r="AA18" s="22">
        <v>0</v>
      </c>
      <c r="AB18" s="22">
        <v>0</v>
      </c>
      <c r="AC18" s="22">
        <v>0</v>
      </c>
      <c r="AD18" s="22">
        <v>0</v>
      </c>
      <c r="AE18" s="22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</row>
    <row r="19" spans="1:98" s="15" customFormat="1">
      <c r="A19" s="1">
        <v>9</v>
      </c>
      <c r="B19" s="5" t="s">
        <v>11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f t="shared" si="1"/>
        <v>3122</v>
      </c>
      <c r="P19" s="22">
        <f t="shared" si="0"/>
        <v>3557</v>
      </c>
      <c r="Q19" s="22">
        <v>2755</v>
      </c>
      <c r="R19" s="22">
        <v>2755</v>
      </c>
      <c r="S19" s="22">
        <v>3187</v>
      </c>
      <c r="T19" s="22">
        <v>3187</v>
      </c>
      <c r="U19" s="22">
        <v>2755</v>
      </c>
      <c r="V19" s="22">
        <v>2755</v>
      </c>
      <c r="W19" s="22">
        <v>3187</v>
      </c>
      <c r="X19" s="22">
        <v>3187</v>
      </c>
      <c r="Y19" s="22">
        <v>367</v>
      </c>
      <c r="Z19" s="22">
        <v>370</v>
      </c>
      <c r="AA19" s="22">
        <v>0</v>
      </c>
      <c r="AB19" s="22">
        <v>0</v>
      </c>
      <c r="AC19" s="22">
        <v>0</v>
      </c>
      <c r="AD19" s="22">
        <v>0</v>
      </c>
      <c r="AE19" s="22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</row>
    <row r="20" spans="1:98" s="15" customFormat="1">
      <c r="A20" s="1">
        <v>10</v>
      </c>
      <c r="B20" s="17" t="s">
        <v>12</v>
      </c>
      <c r="C20" s="22"/>
      <c r="D20" s="22"/>
      <c r="E20" s="22"/>
      <c r="F20" s="22"/>
      <c r="G20" s="22"/>
      <c r="H20" s="22"/>
      <c r="I20" s="22"/>
      <c r="J20" s="22"/>
      <c r="K20" s="23">
        <v>14</v>
      </c>
      <c r="L20" s="23">
        <v>14</v>
      </c>
      <c r="M20" s="23">
        <v>6</v>
      </c>
      <c r="N20" s="23">
        <v>6</v>
      </c>
      <c r="O20" s="22">
        <v>56738.3</v>
      </c>
      <c r="P20" s="22">
        <v>54770.3</v>
      </c>
      <c r="Q20" s="22">
        <v>54205.2</v>
      </c>
      <c r="R20" s="22">
        <v>50947.8</v>
      </c>
      <c r="S20" s="22">
        <v>56448</v>
      </c>
      <c r="T20" s="22">
        <v>48790.2</v>
      </c>
      <c r="U20" s="22">
        <v>26220</v>
      </c>
      <c r="V20" s="22">
        <v>25674.2</v>
      </c>
      <c r="W20" s="22">
        <v>28460</v>
      </c>
      <c r="X20" s="22">
        <v>23772.7</v>
      </c>
      <c r="Y20" s="22">
        <v>3708</v>
      </c>
      <c r="Z20" s="22">
        <v>3127.7</v>
      </c>
      <c r="AA20" s="22">
        <v>10310.9</v>
      </c>
      <c r="AB20" s="22">
        <v>10669.7</v>
      </c>
      <c r="AC20" s="22">
        <v>10310.9</v>
      </c>
      <c r="AD20" s="22">
        <v>10669.7</v>
      </c>
      <c r="AE20" s="22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</row>
    <row r="21" spans="1:98" s="15" customFormat="1">
      <c r="A21" s="1">
        <v>11</v>
      </c>
      <c r="B21" s="17" t="s">
        <v>69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23">
        <v>1</v>
      </c>
      <c r="M21" s="23">
        <v>0</v>
      </c>
      <c r="N21" s="23">
        <v>1</v>
      </c>
      <c r="O21" s="22">
        <v>0</v>
      </c>
      <c r="P21" s="22">
        <f t="shared" si="0"/>
        <v>2805.2</v>
      </c>
      <c r="Q21" s="22">
        <v>0</v>
      </c>
      <c r="R21" s="22">
        <v>0</v>
      </c>
      <c r="S21" s="22">
        <v>2600</v>
      </c>
      <c r="T21" s="22">
        <v>2600</v>
      </c>
      <c r="U21" s="22">
        <v>0</v>
      </c>
      <c r="V21" s="22">
        <v>0</v>
      </c>
      <c r="W21" s="22">
        <v>2600</v>
      </c>
      <c r="X21" s="22">
        <v>2600</v>
      </c>
      <c r="Y21" s="22">
        <v>0</v>
      </c>
      <c r="Z21" s="22">
        <v>205.2</v>
      </c>
      <c r="AA21" s="22">
        <v>0</v>
      </c>
      <c r="AB21" s="22">
        <v>0</v>
      </c>
      <c r="AC21" s="22">
        <v>0</v>
      </c>
      <c r="AD21" s="22">
        <v>0</v>
      </c>
      <c r="AE21" s="22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</row>
    <row r="22" spans="1:98" s="15" customFormat="1">
      <c r="A22" s="1">
        <v>12</v>
      </c>
      <c r="B22" s="5" t="s">
        <v>13</v>
      </c>
      <c r="C22" s="22"/>
      <c r="D22" s="22"/>
      <c r="E22" s="22"/>
      <c r="F22" s="22"/>
      <c r="G22" s="22"/>
      <c r="H22" s="22"/>
      <c r="I22" s="22"/>
      <c r="J22" s="22"/>
      <c r="K22" s="23">
        <v>2</v>
      </c>
      <c r="L22" s="23">
        <v>2</v>
      </c>
      <c r="M22" s="23">
        <v>1</v>
      </c>
      <c r="N22" s="23">
        <v>1</v>
      </c>
      <c r="O22" s="22">
        <f t="shared" ref="O22:O38" si="2">R22+Y22</f>
        <v>7860</v>
      </c>
      <c r="P22" s="22">
        <f t="shared" si="0"/>
        <v>7663</v>
      </c>
      <c r="Q22" s="22">
        <v>7750</v>
      </c>
      <c r="R22" s="22">
        <v>7304.1</v>
      </c>
      <c r="S22" s="22">
        <v>7321.3</v>
      </c>
      <c r="T22" s="22">
        <v>7321.3</v>
      </c>
      <c r="U22" s="22">
        <v>4050</v>
      </c>
      <c r="V22" s="22">
        <v>4050</v>
      </c>
      <c r="W22" s="22">
        <v>4021.3</v>
      </c>
      <c r="X22" s="22">
        <v>4021.3</v>
      </c>
      <c r="Y22" s="22">
        <v>555.9</v>
      </c>
      <c r="Z22" s="22">
        <v>341.7</v>
      </c>
      <c r="AA22" s="22">
        <v>0</v>
      </c>
      <c r="AB22" s="22">
        <v>0</v>
      </c>
      <c r="AC22" s="22">
        <v>0</v>
      </c>
      <c r="AD22" s="22">
        <v>0</v>
      </c>
      <c r="AE22" s="22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</row>
    <row r="23" spans="1:98" s="15" customFormat="1">
      <c r="A23" s="1">
        <v>13</v>
      </c>
      <c r="B23" s="17" t="s">
        <v>14</v>
      </c>
      <c r="C23" s="23">
        <v>4</v>
      </c>
      <c r="D23" s="23">
        <v>3</v>
      </c>
      <c r="E23" s="23"/>
      <c r="F23" s="23"/>
      <c r="G23" s="22"/>
      <c r="H23" s="22"/>
      <c r="I23" s="22"/>
      <c r="J23" s="22"/>
      <c r="K23" s="23">
        <v>4</v>
      </c>
      <c r="L23" s="23">
        <v>5</v>
      </c>
      <c r="M23" s="23">
        <v>2</v>
      </c>
      <c r="N23" s="23">
        <v>2</v>
      </c>
      <c r="O23" s="22">
        <f t="shared" si="2"/>
        <v>19331.8</v>
      </c>
      <c r="P23" s="22">
        <f t="shared" si="0"/>
        <v>32694.5</v>
      </c>
      <c r="Q23" s="22">
        <v>16150</v>
      </c>
      <c r="R23" s="22">
        <v>15079.8</v>
      </c>
      <c r="S23" s="22">
        <v>33000</v>
      </c>
      <c r="T23" s="22">
        <v>29171.5</v>
      </c>
      <c r="U23" s="22">
        <v>10000</v>
      </c>
      <c r="V23" s="22">
        <v>9686</v>
      </c>
      <c r="W23" s="22">
        <v>12400</v>
      </c>
      <c r="X23" s="22">
        <v>12390</v>
      </c>
      <c r="Y23" s="22">
        <v>4252</v>
      </c>
      <c r="Z23" s="22">
        <v>3523</v>
      </c>
      <c r="AA23" s="22">
        <v>2525.1999999999998</v>
      </c>
      <c r="AB23" s="22">
        <v>2580.5</v>
      </c>
      <c r="AC23" s="22">
        <v>2330</v>
      </c>
      <c r="AD23" s="22">
        <v>1878</v>
      </c>
      <c r="AE23" s="2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</row>
    <row r="24" spans="1:98" s="15" customFormat="1">
      <c r="A24" s="1">
        <v>14</v>
      </c>
      <c r="B24" s="5" t="s">
        <v>15</v>
      </c>
      <c r="C24" s="23"/>
      <c r="D24" s="23"/>
      <c r="E24" s="22"/>
      <c r="F24" s="22"/>
      <c r="G24" s="22"/>
      <c r="H24" s="22"/>
      <c r="I24" s="22"/>
      <c r="J24" s="22"/>
      <c r="K24" s="23">
        <v>2</v>
      </c>
      <c r="L24" s="23">
        <v>2</v>
      </c>
      <c r="M24" s="23">
        <v>1</v>
      </c>
      <c r="N24" s="23">
        <v>1</v>
      </c>
      <c r="O24" s="22">
        <f t="shared" si="2"/>
        <v>2100</v>
      </c>
      <c r="P24" s="22">
        <f t="shared" si="0"/>
        <v>6641.5</v>
      </c>
      <c r="Q24" s="22">
        <v>2200</v>
      </c>
      <c r="R24" s="22">
        <v>2000</v>
      </c>
      <c r="S24" s="22">
        <v>6541.5</v>
      </c>
      <c r="T24" s="22">
        <v>6541.5</v>
      </c>
      <c r="U24" s="22">
        <v>2200</v>
      </c>
      <c r="V24" s="22">
        <v>2000</v>
      </c>
      <c r="W24" s="22">
        <v>2625</v>
      </c>
      <c r="X24" s="22">
        <v>2625</v>
      </c>
      <c r="Y24" s="22">
        <v>100</v>
      </c>
      <c r="Z24" s="22">
        <v>100</v>
      </c>
      <c r="AA24" s="22">
        <v>0</v>
      </c>
      <c r="AB24" s="22">
        <v>0</v>
      </c>
      <c r="AC24" s="22">
        <v>0</v>
      </c>
      <c r="AD24" s="22">
        <v>0</v>
      </c>
      <c r="AE24" s="22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</row>
    <row r="25" spans="1:98" s="15" customFormat="1">
      <c r="A25" s="1">
        <v>15</v>
      </c>
      <c r="B25" s="5" t="s">
        <v>16</v>
      </c>
      <c r="C25" s="22"/>
      <c r="D25" s="22"/>
      <c r="E25" s="22"/>
      <c r="F25" s="22"/>
      <c r="G25" s="22"/>
      <c r="H25" s="22"/>
      <c r="I25" s="22"/>
      <c r="J25" s="22"/>
      <c r="K25" s="23">
        <v>2</v>
      </c>
      <c r="L25" s="23">
        <v>2</v>
      </c>
      <c r="M25" s="23">
        <v>1</v>
      </c>
      <c r="N25" s="23">
        <v>1</v>
      </c>
      <c r="O25" s="22">
        <f t="shared" si="2"/>
        <v>1136</v>
      </c>
      <c r="P25" s="22">
        <f t="shared" si="0"/>
        <v>1216</v>
      </c>
      <c r="Q25" s="22">
        <v>1100</v>
      </c>
      <c r="R25" s="22">
        <v>1100</v>
      </c>
      <c r="S25" s="22">
        <v>1200</v>
      </c>
      <c r="T25" s="22">
        <v>1200</v>
      </c>
      <c r="U25" s="22">
        <v>950</v>
      </c>
      <c r="V25" s="22">
        <v>950</v>
      </c>
      <c r="W25" s="22">
        <v>1000</v>
      </c>
      <c r="X25" s="22">
        <v>1000</v>
      </c>
      <c r="Y25" s="22">
        <v>36</v>
      </c>
      <c r="Z25" s="22">
        <v>16</v>
      </c>
      <c r="AA25" s="22">
        <v>0</v>
      </c>
      <c r="AB25" s="22">
        <v>0</v>
      </c>
      <c r="AC25" s="22">
        <v>0</v>
      </c>
      <c r="AD25" s="22">
        <v>0</v>
      </c>
      <c r="AE25" s="22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</row>
    <row r="26" spans="1:98">
      <c r="A26" s="1">
        <v>16</v>
      </c>
      <c r="B26" s="5" t="s">
        <v>17</v>
      </c>
      <c r="C26" s="22"/>
      <c r="D26" s="22"/>
      <c r="E26" s="27"/>
      <c r="F26" s="27"/>
      <c r="G26" s="22"/>
      <c r="H26" s="22"/>
      <c r="I26" s="22"/>
      <c r="J26" s="22"/>
      <c r="K26" s="27">
        <v>2</v>
      </c>
      <c r="L26" s="27">
        <v>2</v>
      </c>
      <c r="M26" s="27">
        <v>1</v>
      </c>
      <c r="N26" s="27">
        <v>1</v>
      </c>
      <c r="O26" s="22">
        <f t="shared" si="2"/>
        <v>6300</v>
      </c>
      <c r="P26" s="22">
        <f t="shared" si="0"/>
        <v>7300</v>
      </c>
      <c r="Q26" s="22">
        <v>7725</v>
      </c>
      <c r="R26" s="22">
        <v>6300</v>
      </c>
      <c r="S26" s="22">
        <v>7650</v>
      </c>
      <c r="T26" s="22">
        <v>7300</v>
      </c>
      <c r="U26" s="22">
        <v>4250</v>
      </c>
      <c r="V26" s="22">
        <v>3600</v>
      </c>
      <c r="W26" s="22">
        <v>3000</v>
      </c>
      <c r="X26" s="22">
        <v>2800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</row>
    <row r="27" spans="1:98" s="15" customFormat="1">
      <c r="A27" s="1">
        <v>17</v>
      </c>
      <c r="B27" s="5" t="s">
        <v>18</v>
      </c>
      <c r="C27" s="22"/>
      <c r="D27" s="22"/>
      <c r="E27" s="22"/>
      <c r="F27" s="22"/>
      <c r="G27" s="22"/>
      <c r="H27" s="22"/>
      <c r="I27" s="22"/>
      <c r="J27" s="22"/>
      <c r="K27" s="23">
        <v>2</v>
      </c>
      <c r="L27" s="23">
        <v>2</v>
      </c>
      <c r="M27" s="23">
        <v>1</v>
      </c>
      <c r="N27" s="23">
        <v>1</v>
      </c>
      <c r="O27" s="22">
        <f t="shared" si="2"/>
        <v>3050</v>
      </c>
      <c r="P27" s="22">
        <f t="shared" si="0"/>
        <v>3010</v>
      </c>
      <c r="Q27" s="22">
        <v>2625</v>
      </c>
      <c r="R27" s="22">
        <v>2625</v>
      </c>
      <c r="S27" s="22">
        <v>2750</v>
      </c>
      <c r="T27" s="22">
        <v>2750</v>
      </c>
      <c r="U27" s="22">
        <v>1250</v>
      </c>
      <c r="V27" s="22">
        <v>1250</v>
      </c>
      <c r="W27" s="22">
        <v>1250</v>
      </c>
      <c r="X27" s="22">
        <v>1250</v>
      </c>
      <c r="Y27" s="22">
        <v>425</v>
      </c>
      <c r="Z27" s="22">
        <v>260</v>
      </c>
      <c r="AA27" s="22">
        <v>0</v>
      </c>
      <c r="AB27" s="22">
        <v>0</v>
      </c>
      <c r="AC27" s="22">
        <v>0</v>
      </c>
      <c r="AD27" s="22">
        <v>0</v>
      </c>
      <c r="AE27" s="22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</row>
    <row r="28" spans="1:98" s="15" customFormat="1">
      <c r="A28" s="1">
        <v>18</v>
      </c>
      <c r="B28" s="5" t="s">
        <v>19</v>
      </c>
      <c r="C28" s="22"/>
      <c r="D28" s="22"/>
      <c r="E28" s="22"/>
      <c r="F28" s="22"/>
      <c r="G28" s="22"/>
      <c r="H28" s="22"/>
      <c r="I28" s="22"/>
      <c r="J28" s="22"/>
      <c r="K28" s="23">
        <v>1</v>
      </c>
      <c r="L28" s="23">
        <v>1</v>
      </c>
      <c r="M28" s="23">
        <v>1</v>
      </c>
      <c r="N28" s="23">
        <v>1</v>
      </c>
      <c r="O28" s="22">
        <f t="shared" si="2"/>
        <v>2227.5</v>
      </c>
      <c r="P28" s="22">
        <f t="shared" si="0"/>
        <v>2275</v>
      </c>
      <c r="Q28" s="22">
        <v>2163</v>
      </c>
      <c r="R28" s="22">
        <v>2163</v>
      </c>
      <c r="S28" s="22">
        <v>2250</v>
      </c>
      <c r="T28" s="22">
        <v>2250</v>
      </c>
      <c r="U28" s="22">
        <v>2163</v>
      </c>
      <c r="V28" s="22">
        <v>2163</v>
      </c>
      <c r="W28" s="22">
        <v>2250</v>
      </c>
      <c r="X28" s="22">
        <v>2250</v>
      </c>
      <c r="Y28" s="22">
        <v>64.5</v>
      </c>
      <c r="Z28" s="22">
        <v>25</v>
      </c>
      <c r="AA28" s="22">
        <v>0</v>
      </c>
      <c r="AB28" s="22">
        <v>0</v>
      </c>
      <c r="AC28" s="22">
        <v>0</v>
      </c>
      <c r="AD28" s="22">
        <v>0</v>
      </c>
      <c r="AE28" s="22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</row>
    <row r="29" spans="1:98" s="15" customFormat="1">
      <c r="A29" s="1">
        <v>19</v>
      </c>
      <c r="B29" s="5" t="s">
        <v>20</v>
      </c>
      <c r="C29" s="22"/>
      <c r="D29" s="22"/>
      <c r="E29" s="22"/>
      <c r="F29" s="22"/>
      <c r="G29" s="22"/>
      <c r="H29" s="22"/>
      <c r="I29" s="22"/>
      <c r="J29" s="22"/>
      <c r="K29" s="23">
        <v>1</v>
      </c>
      <c r="L29" s="23">
        <v>1</v>
      </c>
      <c r="M29" s="23">
        <v>1</v>
      </c>
      <c r="N29" s="23">
        <v>1</v>
      </c>
      <c r="O29" s="22">
        <f t="shared" si="2"/>
        <v>2050</v>
      </c>
      <c r="P29" s="22">
        <f t="shared" si="0"/>
        <v>1864.6</v>
      </c>
      <c r="Q29" s="22">
        <v>1750</v>
      </c>
      <c r="R29" s="22">
        <v>1750</v>
      </c>
      <c r="S29" s="22">
        <v>1654.6</v>
      </c>
      <c r="T29" s="22">
        <v>1654.6</v>
      </c>
      <c r="U29" s="22">
        <v>1750</v>
      </c>
      <c r="V29" s="22">
        <v>1750</v>
      </c>
      <c r="W29" s="22">
        <v>1654.6</v>
      </c>
      <c r="X29" s="22">
        <v>1654.6</v>
      </c>
      <c r="Y29" s="22">
        <v>300</v>
      </c>
      <c r="Z29" s="22">
        <v>210</v>
      </c>
      <c r="AA29" s="22">
        <v>0</v>
      </c>
      <c r="AB29" s="22">
        <v>0</v>
      </c>
      <c r="AC29" s="22">
        <v>0</v>
      </c>
      <c r="AD29" s="22">
        <v>0</v>
      </c>
      <c r="AE29" s="22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</row>
    <row r="30" spans="1:98" s="15" customFormat="1">
      <c r="A30" s="1">
        <v>20</v>
      </c>
      <c r="B30" s="5" t="s">
        <v>21</v>
      </c>
      <c r="C30" s="23"/>
      <c r="D30" s="23"/>
      <c r="E30" s="23"/>
      <c r="F30" s="23"/>
      <c r="G30" s="22"/>
      <c r="H30" s="22"/>
      <c r="I30" s="22"/>
      <c r="J30" s="22"/>
      <c r="K30" s="23">
        <v>2</v>
      </c>
      <c r="L30" s="23">
        <v>2</v>
      </c>
      <c r="M30" s="23">
        <v>1</v>
      </c>
      <c r="N30" s="23">
        <v>1</v>
      </c>
      <c r="O30" s="22">
        <f t="shared" si="2"/>
        <v>2197.1</v>
      </c>
      <c r="P30" s="22">
        <f t="shared" si="0"/>
        <v>2595.9</v>
      </c>
      <c r="Q30" s="22">
        <v>2720</v>
      </c>
      <c r="R30" s="22">
        <v>2061.1</v>
      </c>
      <c r="S30" s="22">
        <v>2650</v>
      </c>
      <c r="T30" s="22">
        <v>2519.4</v>
      </c>
      <c r="U30" s="22">
        <v>2010</v>
      </c>
      <c r="V30" s="22">
        <v>1700</v>
      </c>
      <c r="W30" s="22">
        <v>2270</v>
      </c>
      <c r="X30" s="22">
        <v>2130</v>
      </c>
      <c r="Y30" s="22">
        <v>136</v>
      </c>
      <c r="Z30" s="22">
        <v>76.5</v>
      </c>
      <c r="AA30" s="22">
        <v>0</v>
      </c>
      <c r="AB30" s="22">
        <v>0</v>
      </c>
      <c r="AC30" s="22">
        <v>0</v>
      </c>
      <c r="AD30" s="22">
        <v>0</v>
      </c>
      <c r="AE30" s="22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</row>
    <row r="31" spans="1:98" s="15" customFormat="1">
      <c r="A31" s="1">
        <v>21</v>
      </c>
      <c r="B31" s="5" t="s">
        <v>38</v>
      </c>
      <c r="C31" s="24"/>
      <c r="D31" s="24"/>
      <c r="E31" s="24"/>
      <c r="F31" s="24"/>
      <c r="G31" s="25"/>
      <c r="H31" s="25"/>
      <c r="I31" s="25"/>
      <c r="J31" s="25"/>
      <c r="K31" s="24">
        <v>1</v>
      </c>
      <c r="L31" s="24">
        <v>1</v>
      </c>
      <c r="M31" s="24">
        <v>1</v>
      </c>
      <c r="N31" s="24">
        <v>1</v>
      </c>
      <c r="O31" s="22">
        <f t="shared" si="2"/>
        <v>0</v>
      </c>
      <c r="P31" s="22">
        <f t="shared" si="0"/>
        <v>800</v>
      </c>
      <c r="Q31" s="25">
        <v>0</v>
      </c>
      <c r="R31" s="25">
        <v>0</v>
      </c>
      <c r="S31" s="25">
        <v>2000</v>
      </c>
      <c r="T31" s="25">
        <v>800</v>
      </c>
      <c r="U31" s="25">
        <v>0</v>
      </c>
      <c r="V31" s="25">
        <v>0</v>
      </c>
      <c r="W31" s="25">
        <v>2000</v>
      </c>
      <c r="X31" s="25">
        <v>800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</row>
    <row r="32" spans="1:98">
      <c r="A32" s="1">
        <v>22</v>
      </c>
      <c r="B32" s="5" t="s">
        <v>22</v>
      </c>
      <c r="C32" s="24"/>
      <c r="D32" s="24"/>
      <c r="E32" s="24"/>
      <c r="F32" s="24"/>
      <c r="G32" s="25"/>
      <c r="H32" s="25"/>
      <c r="I32" s="25"/>
      <c r="J32" s="25"/>
      <c r="K32" s="24">
        <v>1</v>
      </c>
      <c r="L32" s="24">
        <v>1</v>
      </c>
      <c r="M32" s="24">
        <v>1</v>
      </c>
      <c r="N32" s="24">
        <v>1</v>
      </c>
      <c r="O32" s="22">
        <f t="shared" si="2"/>
        <v>1451.3</v>
      </c>
      <c r="P32" s="22">
        <f t="shared" si="0"/>
        <v>1617.4</v>
      </c>
      <c r="Q32" s="25">
        <v>1400</v>
      </c>
      <c r="R32" s="25">
        <v>1399.8</v>
      </c>
      <c r="S32" s="25">
        <v>1575</v>
      </c>
      <c r="T32" s="25">
        <v>1575</v>
      </c>
      <c r="U32" s="25">
        <v>1400</v>
      </c>
      <c r="V32" s="25">
        <v>1399.8</v>
      </c>
      <c r="W32" s="25">
        <v>1575</v>
      </c>
      <c r="X32" s="25">
        <v>1575</v>
      </c>
      <c r="Y32" s="25">
        <v>51.5</v>
      </c>
      <c r="Z32" s="25">
        <v>42.4</v>
      </c>
      <c r="AA32" s="25">
        <v>0</v>
      </c>
      <c r="AB32" s="25">
        <v>0</v>
      </c>
      <c r="AC32" s="25">
        <v>0</v>
      </c>
      <c r="AD32" s="25">
        <v>0</v>
      </c>
      <c r="AE32" s="25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</row>
    <row r="33" spans="1:98" s="15" customFormat="1">
      <c r="A33" s="1">
        <v>23</v>
      </c>
      <c r="B33" s="5" t="s">
        <v>23</v>
      </c>
      <c r="C33" s="24"/>
      <c r="D33" s="24"/>
      <c r="E33" s="24"/>
      <c r="F33" s="24"/>
      <c r="G33" s="25"/>
      <c r="H33" s="25"/>
      <c r="I33" s="25"/>
      <c r="J33" s="25"/>
      <c r="K33" s="24">
        <v>1</v>
      </c>
      <c r="L33" s="24">
        <v>1</v>
      </c>
      <c r="M33" s="24">
        <v>1</v>
      </c>
      <c r="N33" s="24">
        <v>1</v>
      </c>
      <c r="O33" s="22">
        <f t="shared" si="2"/>
        <v>637.5</v>
      </c>
      <c r="P33" s="22">
        <f t="shared" si="0"/>
        <v>614.9</v>
      </c>
      <c r="Q33" s="25">
        <v>848.8</v>
      </c>
      <c r="R33" s="25">
        <v>540</v>
      </c>
      <c r="S33" s="25">
        <v>863</v>
      </c>
      <c r="T33" s="25">
        <v>512</v>
      </c>
      <c r="U33" s="25">
        <v>848.8</v>
      </c>
      <c r="V33" s="25">
        <v>540</v>
      </c>
      <c r="W33" s="25">
        <v>863</v>
      </c>
      <c r="X33" s="25">
        <v>512</v>
      </c>
      <c r="Y33" s="25">
        <v>97.5</v>
      </c>
      <c r="Z33" s="25">
        <v>102.9</v>
      </c>
      <c r="AA33" s="25">
        <v>0</v>
      </c>
      <c r="AB33" s="25">
        <v>0</v>
      </c>
      <c r="AC33" s="25">
        <v>0</v>
      </c>
      <c r="AD33" s="25">
        <v>0</v>
      </c>
      <c r="AE33" s="25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</row>
    <row r="34" spans="1:98" s="15" customFormat="1">
      <c r="A34" s="1">
        <v>24</v>
      </c>
      <c r="B34" s="5" t="s">
        <v>24</v>
      </c>
      <c r="C34" s="24"/>
      <c r="D34" s="24"/>
      <c r="E34" s="24"/>
      <c r="F34" s="24"/>
      <c r="G34" s="25"/>
      <c r="H34" s="25"/>
      <c r="I34" s="25"/>
      <c r="J34" s="25"/>
      <c r="K34" s="6">
        <v>1</v>
      </c>
      <c r="L34" s="6">
        <v>1</v>
      </c>
      <c r="M34" s="6">
        <v>1</v>
      </c>
      <c r="N34" s="6">
        <v>1</v>
      </c>
      <c r="O34" s="22">
        <f t="shared" si="2"/>
        <v>0</v>
      </c>
      <c r="P34" s="22">
        <f t="shared" si="0"/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</row>
    <row r="35" spans="1:98" s="15" customFormat="1">
      <c r="A35" s="1">
        <v>25</v>
      </c>
      <c r="B35" s="5" t="s">
        <v>25</v>
      </c>
      <c r="C35" s="24"/>
      <c r="D35" s="24"/>
      <c r="E35" s="24"/>
      <c r="F35" s="24"/>
      <c r="G35" s="25"/>
      <c r="H35" s="25"/>
      <c r="I35" s="25"/>
      <c r="J35" s="25"/>
      <c r="K35" s="24">
        <v>1</v>
      </c>
      <c r="L35" s="24">
        <v>1</v>
      </c>
      <c r="M35" s="24">
        <v>1</v>
      </c>
      <c r="N35" s="24">
        <v>1</v>
      </c>
      <c r="O35" s="22">
        <f t="shared" si="2"/>
        <v>130</v>
      </c>
      <c r="P35" s="22">
        <f t="shared" si="0"/>
        <v>33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130</v>
      </c>
      <c r="Z35" s="25">
        <v>33</v>
      </c>
      <c r="AA35" s="25">
        <v>0</v>
      </c>
      <c r="AB35" s="25">
        <v>0</v>
      </c>
      <c r="AC35" s="25">
        <v>0</v>
      </c>
      <c r="AD35" s="25">
        <v>0</v>
      </c>
      <c r="AE35" s="25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</row>
    <row r="36" spans="1:98" s="15" customFormat="1">
      <c r="A36" s="1">
        <v>26</v>
      </c>
      <c r="B36" s="5" t="s">
        <v>26</v>
      </c>
      <c r="C36" s="24"/>
      <c r="D36" s="24"/>
      <c r="E36" s="24"/>
      <c r="F36" s="24"/>
      <c r="G36" s="25"/>
      <c r="H36" s="25"/>
      <c r="I36" s="25"/>
      <c r="J36" s="25"/>
      <c r="K36" s="24">
        <v>1</v>
      </c>
      <c r="L36" s="24">
        <v>1</v>
      </c>
      <c r="M36" s="24">
        <v>1</v>
      </c>
      <c r="N36" s="24">
        <v>1</v>
      </c>
      <c r="O36" s="22">
        <f t="shared" si="2"/>
        <v>91.5</v>
      </c>
      <c r="P36" s="22">
        <f t="shared" si="0"/>
        <v>40</v>
      </c>
      <c r="Q36" s="25">
        <v>998.9</v>
      </c>
      <c r="R36" s="25">
        <v>0</v>
      </c>
      <c r="S36" s="25">
        <v>1030.5</v>
      </c>
      <c r="T36" s="25">
        <v>0</v>
      </c>
      <c r="U36" s="25">
        <v>998.9</v>
      </c>
      <c r="V36" s="25">
        <v>0</v>
      </c>
      <c r="W36" s="25">
        <v>1030.5</v>
      </c>
      <c r="X36" s="25">
        <v>0</v>
      </c>
      <c r="Y36" s="25">
        <v>91.5</v>
      </c>
      <c r="Z36" s="25">
        <v>40</v>
      </c>
      <c r="AA36" s="25">
        <v>0</v>
      </c>
      <c r="AB36" s="25">
        <v>0</v>
      </c>
      <c r="AC36" s="25">
        <v>0</v>
      </c>
      <c r="AD36" s="25">
        <v>0</v>
      </c>
      <c r="AE36" s="25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</row>
    <row r="37" spans="1:98">
      <c r="A37" s="1">
        <v>27</v>
      </c>
      <c r="B37" s="5" t="s">
        <v>54</v>
      </c>
      <c r="C37" s="24"/>
      <c r="D37" s="24"/>
      <c r="E37" s="24"/>
      <c r="F37" s="24"/>
      <c r="G37" s="25"/>
      <c r="H37" s="25"/>
      <c r="I37" s="25"/>
      <c r="J37" s="25"/>
      <c r="K37" s="24">
        <v>1</v>
      </c>
      <c r="L37" s="24">
        <v>1</v>
      </c>
      <c r="M37" s="24">
        <v>1</v>
      </c>
      <c r="N37" s="24">
        <v>1</v>
      </c>
      <c r="O37" s="22">
        <f t="shared" si="2"/>
        <v>1192</v>
      </c>
      <c r="P37" s="22">
        <f t="shared" si="0"/>
        <v>1034</v>
      </c>
      <c r="Q37" s="25">
        <v>1500</v>
      </c>
      <c r="R37" s="25">
        <v>1150</v>
      </c>
      <c r="S37" s="25">
        <v>1000</v>
      </c>
      <c r="T37" s="25">
        <v>1000</v>
      </c>
      <c r="U37" s="25">
        <v>1500</v>
      </c>
      <c r="V37" s="25">
        <v>1150</v>
      </c>
      <c r="W37" s="25">
        <v>1000</v>
      </c>
      <c r="X37" s="25">
        <v>1000</v>
      </c>
      <c r="Y37" s="25">
        <v>42</v>
      </c>
      <c r="Z37" s="25">
        <v>34</v>
      </c>
      <c r="AA37" s="25">
        <v>0</v>
      </c>
      <c r="AB37" s="25">
        <v>0</v>
      </c>
      <c r="AC37" s="25">
        <v>0</v>
      </c>
      <c r="AD37" s="25">
        <v>0</v>
      </c>
      <c r="AE37" s="25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</row>
    <row r="38" spans="1:98" s="15" customFormat="1">
      <c r="A38" s="1">
        <v>28</v>
      </c>
      <c r="B38" s="5" t="s">
        <v>55</v>
      </c>
      <c r="C38" s="24"/>
      <c r="D38" s="24"/>
      <c r="E38" s="27"/>
      <c r="F38" s="27"/>
      <c r="G38" s="25"/>
      <c r="H38" s="25"/>
      <c r="I38" s="25"/>
      <c r="J38" s="25"/>
      <c r="K38" s="24">
        <v>2</v>
      </c>
      <c r="L38" s="24">
        <v>2</v>
      </c>
      <c r="M38" s="24">
        <v>1</v>
      </c>
      <c r="N38" s="24">
        <v>1</v>
      </c>
      <c r="O38" s="22">
        <f t="shared" si="2"/>
        <v>3593.5</v>
      </c>
      <c r="P38" s="22">
        <f t="shared" si="0"/>
        <v>3936</v>
      </c>
      <c r="Q38" s="25">
        <v>3570</v>
      </c>
      <c r="R38" s="25">
        <v>3570</v>
      </c>
      <c r="S38" s="25">
        <v>3827</v>
      </c>
      <c r="T38" s="25">
        <v>3827</v>
      </c>
      <c r="U38" s="25">
        <v>2100</v>
      </c>
      <c r="V38" s="25">
        <v>2100</v>
      </c>
      <c r="W38" s="25">
        <v>2414</v>
      </c>
      <c r="X38" s="25">
        <v>2414</v>
      </c>
      <c r="Y38" s="25">
        <v>23.5</v>
      </c>
      <c r="Z38" s="25">
        <v>109</v>
      </c>
      <c r="AA38" s="25">
        <v>0</v>
      </c>
      <c r="AB38" s="25">
        <v>0</v>
      </c>
      <c r="AC38" s="25">
        <v>0</v>
      </c>
      <c r="AD38" s="25">
        <v>0</v>
      </c>
      <c r="AE38" s="25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</row>
    <row r="39" spans="1:98">
      <c r="A39" s="1">
        <v>29</v>
      </c>
      <c r="B39" s="2" t="s">
        <v>27</v>
      </c>
      <c r="C39" s="24">
        <v>6</v>
      </c>
      <c r="D39" s="24">
        <v>2</v>
      </c>
      <c r="E39" s="24"/>
      <c r="F39" s="24"/>
      <c r="G39" s="25">
        <v>1035.9000000000001</v>
      </c>
      <c r="H39" s="25">
        <v>894.9</v>
      </c>
      <c r="I39" s="25"/>
      <c r="J39" s="25"/>
      <c r="K39" s="24">
        <v>3</v>
      </c>
      <c r="L39" s="24">
        <v>3</v>
      </c>
      <c r="M39" s="24">
        <v>2</v>
      </c>
      <c r="N39" s="24">
        <v>2</v>
      </c>
      <c r="O39" s="25">
        <v>11665</v>
      </c>
      <c r="P39" s="22">
        <f t="shared" si="0"/>
        <v>11598.7</v>
      </c>
      <c r="Q39" s="25">
        <v>9950</v>
      </c>
      <c r="R39" s="25">
        <v>9141.4</v>
      </c>
      <c r="S39" s="25">
        <v>11525.3</v>
      </c>
      <c r="T39" s="25">
        <v>11132.7</v>
      </c>
      <c r="U39" s="25">
        <v>7250</v>
      </c>
      <c r="V39" s="25">
        <v>6641.4</v>
      </c>
      <c r="W39" s="25">
        <v>6845.3</v>
      </c>
      <c r="X39" s="25">
        <v>6452.7</v>
      </c>
      <c r="Y39" s="25">
        <v>1517.1</v>
      </c>
      <c r="Z39" s="25">
        <v>466</v>
      </c>
      <c r="AA39" s="25">
        <v>5179.1000000000004</v>
      </c>
      <c r="AB39" s="25">
        <v>5658.8</v>
      </c>
      <c r="AC39" s="25">
        <v>5179.1000000000004</v>
      </c>
      <c r="AD39" s="25">
        <v>5658.8</v>
      </c>
      <c r="AE39" s="25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</row>
    <row r="40" spans="1:98">
      <c r="A40" s="1">
        <v>30</v>
      </c>
      <c r="B40" s="2" t="s">
        <v>28</v>
      </c>
      <c r="C40" s="24"/>
      <c r="D40" s="24"/>
      <c r="E40" s="24"/>
      <c r="F40" s="24"/>
      <c r="G40" s="25"/>
      <c r="H40" s="25"/>
      <c r="I40" s="25"/>
      <c r="J40" s="25"/>
      <c r="K40" s="27">
        <v>3</v>
      </c>
      <c r="L40" s="27">
        <v>3</v>
      </c>
      <c r="M40" s="27">
        <v>1</v>
      </c>
      <c r="N40" s="27">
        <v>1</v>
      </c>
      <c r="O40" s="22">
        <f t="shared" ref="O40:O44" si="3">R40+Y40</f>
        <v>6558.2</v>
      </c>
      <c r="P40" s="22">
        <f t="shared" si="0"/>
        <v>6988</v>
      </c>
      <c r="Q40" s="22">
        <v>5527.8</v>
      </c>
      <c r="R40" s="22">
        <v>5385</v>
      </c>
      <c r="S40" s="22">
        <v>6523.6</v>
      </c>
      <c r="T40" s="22">
        <v>5377</v>
      </c>
      <c r="U40" s="22">
        <v>2524.6999999999998</v>
      </c>
      <c r="V40" s="22">
        <v>2524</v>
      </c>
      <c r="W40" s="22">
        <v>2795.8</v>
      </c>
      <c r="X40" s="22">
        <v>2557</v>
      </c>
      <c r="Y40" s="22">
        <v>1173.2</v>
      </c>
      <c r="Z40" s="22">
        <v>1611</v>
      </c>
      <c r="AA40" s="22">
        <v>0</v>
      </c>
      <c r="AB40" s="22">
        <v>0</v>
      </c>
      <c r="AC40" s="22">
        <v>0</v>
      </c>
      <c r="AD40" s="22">
        <v>0</v>
      </c>
      <c r="AE40" s="25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</row>
    <row r="41" spans="1:98">
      <c r="A41" s="1">
        <v>31</v>
      </c>
      <c r="B41" s="2" t="s">
        <v>29</v>
      </c>
      <c r="C41" s="24"/>
      <c r="D41" s="24"/>
      <c r="E41" s="24"/>
      <c r="F41" s="24"/>
      <c r="G41" s="25"/>
      <c r="H41" s="25"/>
      <c r="I41" s="25"/>
      <c r="J41" s="25"/>
      <c r="K41" s="24">
        <v>1</v>
      </c>
      <c r="L41" s="24">
        <v>1</v>
      </c>
      <c r="M41" s="24">
        <v>1</v>
      </c>
      <c r="N41" s="24">
        <v>1</v>
      </c>
      <c r="O41" s="22">
        <f t="shared" si="3"/>
        <v>1117.3</v>
      </c>
      <c r="P41" s="22">
        <f t="shared" si="0"/>
        <v>1230.2</v>
      </c>
      <c r="Q41" s="25">
        <v>1613.6</v>
      </c>
      <c r="R41" s="25">
        <v>936.4</v>
      </c>
      <c r="S41" s="25">
        <v>1581.3</v>
      </c>
      <c r="T41" s="25">
        <v>986.1</v>
      </c>
      <c r="U41" s="25">
        <v>1613.6</v>
      </c>
      <c r="V41" s="25">
        <v>936.4</v>
      </c>
      <c r="W41" s="25">
        <v>1581.3</v>
      </c>
      <c r="X41" s="25">
        <v>986.1</v>
      </c>
      <c r="Y41" s="25">
        <v>180.9</v>
      </c>
      <c r="Z41" s="25">
        <v>244.1</v>
      </c>
      <c r="AA41" s="22">
        <v>132.4</v>
      </c>
      <c r="AB41" s="22">
        <v>132.4</v>
      </c>
      <c r="AC41" s="22">
        <v>132.4</v>
      </c>
      <c r="AD41" s="22">
        <v>132.4</v>
      </c>
      <c r="AE41" s="25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</row>
    <row r="42" spans="1:98" s="15" customFormat="1">
      <c r="A42" s="1">
        <v>32</v>
      </c>
      <c r="B42" s="2" t="s">
        <v>30</v>
      </c>
      <c r="C42" s="24"/>
      <c r="D42" s="24"/>
      <c r="E42" s="24"/>
      <c r="F42" s="24"/>
      <c r="G42" s="25"/>
      <c r="H42" s="25"/>
      <c r="I42" s="25"/>
      <c r="J42" s="25"/>
      <c r="K42" s="27">
        <v>2</v>
      </c>
      <c r="L42" s="27">
        <v>2</v>
      </c>
      <c r="M42" s="27">
        <v>1</v>
      </c>
      <c r="N42" s="27">
        <v>1</v>
      </c>
      <c r="O42" s="22">
        <f t="shared" si="3"/>
        <v>4240</v>
      </c>
      <c r="P42" s="22">
        <f t="shared" si="0"/>
        <v>3279</v>
      </c>
      <c r="Q42" s="25">
        <v>4315</v>
      </c>
      <c r="R42" s="25">
        <v>3810</v>
      </c>
      <c r="S42" s="25">
        <v>3279</v>
      </c>
      <c r="T42" s="25">
        <v>3279</v>
      </c>
      <c r="U42" s="25">
        <v>3015</v>
      </c>
      <c r="V42" s="25">
        <v>2544</v>
      </c>
      <c r="W42" s="25">
        <v>2540</v>
      </c>
      <c r="X42" s="25">
        <v>2540</v>
      </c>
      <c r="Y42" s="25">
        <v>430</v>
      </c>
      <c r="Z42" s="25">
        <v>0</v>
      </c>
      <c r="AA42" s="22">
        <v>0</v>
      </c>
      <c r="AB42" s="22">
        <v>0</v>
      </c>
      <c r="AC42" s="22">
        <v>0</v>
      </c>
      <c r="AD42" s="22">
        <v>0</v>
      </c>
      <c r="AE42" s="25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</row>
    <row r="43" spans="1:98" s="15" customFormat="1">
      <c r="A43" s="1">
        <v>33</v>
      </c>
      <c r="B43" s="2" t="s">
        <v>31</v>
      </c>
      <c r="C43" s="24"/>
      <c r="D43" s="24"/>
      <c r="E43" s="24"/>
      <c r="F43" s="24"/>
      <c r="G43" s="25"/>
      <c r="H43" s="25"/>
      <c r="I43" s="25"/>
      <c r="J43" s="25"/>
      <c r="K43" s="24">
        <v>0</v>
      </c>
      <c r="L43" s="24">
        <v>0</v>
      </c>
      <c r="M43" s="24">
        <v>0</v>
      </c>
      <c r="N43" s="24"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>
        <v>180</v>
      </c>
      <c r="AB43" s="25">
        <v>180</v>
      </c>
      <c r="AC43" s="25">
        <v>180</v>
      </c>
      <c r="AD43" s="25">
        <v>180</v>
      </c>
      <c r="AE43" s="25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</row>
    <row r="44" spans="1:98" s="15" customFormat="1">
      <c r="A44" s="1">
        <v>34</v>
      </c>
      <c r="B44" s="2" t="s">
        <v>32</v>
      </c>
      <c r="C44" s="24"/>
      <c r="D44" s="24"/>
      <c r="E44" s="24"/>
      <c r="F44" s="24"/>
      <c r="G44" s="25"/>
      <c r="H44" s="25"/>
      <c r="I44" s="25"/>
      <c r="J44" s="25"/>
      <c r="K44" s="24">
        <v>3</v>
      </c>
      <c r="L44" s="24">
        <v>3</v>
      </c>
      <c r="M44" s="24">
        <v>1</v>
      </c>
      <c r="N44" s="24">
        <v>1</v>
      </c>
      <c r="O44" s="22">
        <f t="shared" si="3"/>
        <v>8227</v>
      </c>
      <c r="P44" s="22">
        <f t="shared" ref="P44" si="4">T44+Z44</f>
        <v>8480</v>
      </c>
      <c r="Q44" s="25">
        <v>8000</v>
      </c>
      <c r="R44" s="25">
        <v>7900</v>
      </c>
      <c r="S44" s="25">
        <v>8200</v>
      </c>
      <c r="T44" s="25">
        <v>8150</v>
      </c>
      <c r="U44" s="25">
        <v>4500</v>
      </c>
      <c r="V44" s="25">
        <v>4500</v>
      </c>
      <c r="W44" s="25">
        <v>4200</v>
      </c>
      <c r="X44" s="25">
        <v>4200</v>
      </c>
      <c r="Y44" s="25">
        <v>327</v>
      </c>
      <c r="Z44" s="25">
        <v>330</v>
      </c>
      <c r="AA44" s="25">
        <v>80</v>
      </c>
      <c r="AB44" s="25">
        <v>80</v>
      </c>
      <c r="AC44" s="25">
        <v>80</v>
      </c>
      <c r="AD44" s="25">
        <v>80</v>
      </c>
      <c r="AE44" s="25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</row>
    <row r="45" spans="1:98">
      <c r="A45" s="1">
        <v>35</v>
      </c>
      <c r="B45" s="2" t="s">
        <v>67</v>
      </c>
      <c r="C45" s="24"/>
      <c r="D45" s="24"/>
      <c r="E45" s="24"/>
      <c r="F45" s="24"/>
      <c r="G45" s="25"/>
      <c r="H45" s="25"/>
      <c r="I45" s="25"/>
      <c r="J45" s="25"/>
      <c r="K45" s="24"/>
      <c r="L45" s="24"/>
      <c r="M45" s="24"/>
      <c r="N45" s="24"/>
      <c r="O45" s="22"/>
      <c r="P45" s="22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>
        <v>0</v>
      </c>
      <c r="AB45" s="25">
        <v>90</v>
      </c>
      <c r="AC45" s="25">
        <v>0</v>
      </c>
      <c r="AD45" s="25">
        <v>90</v>
      </c>
      <c r="AE45" s="25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</row>
    <row r="46" spans="1:98">
      <c r="A46" s="1">
        <v>36</v>
      </c>
      <c r="B46" s="2" t="s">
        <v>33</v>
      </c>
      <c r="C46" s="23"/>
      <c r="D46" s="23"/>
      <c r="E46" s="23"/>
      <c r="F46" s="23"/>
      <c r="G46" s="22"/>
      <c r="H46" s="22"/>
      <c r="I46" s="22"/>
      <c r="J46" s="22"/>
      <c r="K46" s="23">
        <v>2</v>
      </c>
      <c r="L46" s="23">
        <v>2</v>
      </c>
      <c r="M46" s="23">
        <v>1</v>
      </c>
      <c r="N46" s="23">
        <v>1</v>
      </c>
      <c r="O46" s="22">
        <f t="shared" ref="O46" si="5">R46+Y46</f>
        <v>3544</v>
      </c>
      <c r="P46" s="22">
        <f t="shared" ref="P46" si="6">T46+Z46</f>
        <v>3653.5</v>
      </c>
      <c r="Q46" s="22">
        <v>4800</v>
      </c>
      <c r="R46" s="22">
        <v>3400</v>
      </c>
      <c r="S46" s="22">
        <v>5500</v>
      </c>
      <c r="T46" s="22">
        <v>3653.5</v>
      </c>
      <c r="U46" s="22">
        <v>3500</v>
      </c>
      <c r="V46" s="22">
        <v>2300</v>
      </c>
      <c r="W46" s="22">
        <v>3500</v>
      </c>
      <c r="X46" s="22">
        <v>2443.5</v>
      </c>
      <c r="Y46" s="22">
        <v>144</v>
      </c>
      <c r="Z46" s="22">
        <v>0</v>
      </c>
      <c r="AA46" s="22">
        <v>220</v>
      </c>
      <c r="AB46" s="22">
        <v>236</v>
      </c>
      <c r="AC46" s="22">
        <v>220</v>
      </c>
      <c r="AD46" s="22">
        <v>236</v>
      </c>
      <c r="AE46" s="22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</row>
    <row r="47" spans="1:98" s="15" customFormat="1">
      <c r="A47" s="1">
        <v>37</v>
      </c>
      <c r="B47" s="2" t="s">
        <v>34</v>
      </c>
      <c r="C47" s="23"/>
      <c r="D47" s="23"/>
      <c r="E47" s="23"/>
      <c r="F47" s="23"/>
      <c r="G47" s="22"/>
      <c r="H47" s="22"/>
      <c r="I47" s="22"/>
      <c r="J47" s="22"/>
      <c r="K47" s="23">
        <v>5</v>
      </c>
      <c r="L47" s="23">
        <v>5</v>
      </c>
      <c r="M47" s="23">
        <v>2</v>
      </c>
      <c r="N47" s="23">
        <v>2</v>
      </c>
      <c r="O47" s="22">
        <v>15899</v>
      </c>
      <c r="P47" s="22">
        <v>16423.2</v>
      </c>
      <c r="Q47" s="22">
        <v>14600</v>
      </c>
      <c r="R47" s="22">
        <v>14553.8</v>
      </c>
      <c r="S47" s="22">
        <v>15500</v>
      </c>
      <c r="T47" s="22">
        <v>15425.7</v>
      </c>
      <c r="U47" s="22">
        <v>6500</v>
      </c>
      <c r="V47" s="22">
        <v>6492.7</v>
      </c>
      <c r="W47" s="22">
        <v>6300</v>
      </c>
      <c r="X47" s="22">
        <v>6259.8</v>
      </c>
      <c r="Y47" s="22">
        <v>988.2</v>
      </c>
      <c r="Z47" s="22">
        <v>640.5</v>
      </c>
      <c r="AA47" s="22">
        <v>1670.1</v>
      </c>
      <c r="AB47" s="22">
        <v>2437.1999999999998</v>
      </c>
      <c r="AC47" s="22">
        <v>1670.1</v>
      </c>
      <c r="AD47" s="22">
        <v>2437.1999999999998</v>
      </c>
      <c r="AE47" s="25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</row>
    <row r="48" spans="1:98">
      <c r="A48" s="1">
        <v>38</v>
      </c>
      <c r="B48" s="18" t="s">
        <v>35</v>
      </c>
      <c r="C48" s="23"/>
      <c r="D48" s="23"/>
      <c r="E48" s="23"/>
      <c r="F48" s="23"/>
      <c r="G48" s="22"/>
      <c r="H48" s="22"/>
      <c r="I48" s="22"/>
      <c r="J48" s="22"/>
      <c r="K48" s="23">
        <v>1</v>
      </c>
      <c r="L48" s="23">
        <v>1</v>
      </c>
      <c r="M48" s="23">
        <v>1</v>
      </c>
      <c r="N48" s="23">
        <v>1</v>
      </c>
      <c r="O48" s="22">
        <f t="shared" ref="O48:O50" si="7">R48+Y48</f>
        <v>1580</v>
      </c>
      <c r="P48" s="22">
        <f t="shared" ref="P48:P50" si="8">T48+Z48</f>
        <v>1358</v>
      </c>
      <c r="Q48" s="22">
        <v>1450</v>
      </c>
      <c r="R48" s="22">
        <v>1450</v>
      </c>
      <c r="S48" s="22">
        <v>1248</v>
      </c>
      <c r="T48" s="22">
        <v>1248</v>
      </c>
      <c r="U48" s="22">
        <v>1450</v>
      </c>
      <c r="V48" s="22">
        <v>1450</v>
      </c>
      <c r="W48" s="22">
        <v>1248</v>
      </c>
      <c r="X48" s="22">
        <v>1248</v>
      </c>
      <c r="Y48" s="22">
        <v>130</v>
      </c>
      <c r="Z48" s="22">
        <v>110</v>
      </c>
      <c r="AA48" s="22">
        <v>0</v>
      </c>
      <c r="AB48" s="22">
        <v>0</v>
      </c>
      <c r="AC48" s="22">
        <v>0</v>
      </c>
      <c r="AD48" s="22">
        <v>0</v>
      </c>
      <c r="AE48" s="22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</row>
    <row r="49" spans="1:98">
      <c r="A49" s="1">
        <v>39</v>
      </c>
      <c r="B49" s="18" t="s">
        <v>36</v>
      </c>
      <c r="C49" s="22"/>
      <c r="D49" s="22"/>
      <c r="E49" s="22"/>
      <c r="F49" s="22"/>
      <c r="G49" s="22"/>
      <c r="H49" s="22"/>
      <c r="I49" s="22"/>
      <c r="J49" s="22"/>
      <c r="K49" s="23">
        <v>1</v>
      </c>
      <c r="L49" s="23">
        <v>1</v>
      </c>
      <c r="M49" s="23">
        <v>1</v>
      </c>
      <c r="N49" s="23">
        <v>1</v>
      </c>
      <c r="O49" s="22">
        <f t="shared" si="7"/>
        <v>1270</v>
      </c>
      <c r="P49" s="22">
        <f t="shared" si="8"/>
        <v>1500</v>
      </c>
      <c r="Q49" s="22">
        <v>1500</v>
      </c>
      <c r="R49" s="22">
        <v>1270</v>
      </c>
      <c r="S49" s="22">
        <v>1600</v>
      </c>
      <c r="T49" s="22">
        <v>1500</v>
      </c>
      <c r="U49" s="22">
        <v>1500</v>
      </c>
      <c r="V49" s="22">
        <v>1270</v>
      </c>
      <c r="W49" s="22">
        <v>1600</v>
      </c>
      <c r="X49" s="22">
        <v>1500</v>
      </c>
      <c r="Y49" s="22">
        <v>0</v>
      </c>
      <c r="Z49" s="22">
        <v>0</v>
      </c>
      <c r="AA49" s="22">
        <v>130</v>
      </c>
      <c r="AB49" s="22">
        <v>140</v>
      </c>
      <c r="AC49" s="22">
        <v>130</v>
      </c>
      <c r="AD49" s="22">
        <v>140</v>
      </c>
      <c r="AE49" s="25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</row>
    <row r="50" spans="1:98" s="15" customFormat="1">
      <c r="A50" s="1">
        <v>40</v>
      </c>
      <c r="B50" s="18" t="s">
        <v>37</v>
      </c>
      <c r="C50" s="22"/>
      <c r="D50" s="22"/>
      <c r="E50" s="22"/>
      <c r="F50" s="22"/>
      <c r="G50" s="22"/>
      <c r="H50" s="22"/>
      <c r="I50" s="22"/>
      <c r="J50" s="22"/>
      <c r="K50" s="23">
        <v>1</v>
      </c>
      <c r="L50" s="23">
        <v>1</v>
      </c>
      <c r="M50" s="23">
        <v>1</v>
      </c>
      <c r="N50" s="23">
        <v>1</v>
      </c>
      <c r="O50" s="22">
        <f t="shared" si="7"/>
        <v>1271</v>
      </c>
      <c r="P50" s="22">
        <f t="shared" si="8"/>
        <v>740</v>
      </c>
      <c r="Q50" s="22">
        <v>1237.8</v>
      </c>
      <c r="R50" s="22">
        <v>1171</v>
      </c>
      <c r="S50" s="22">
        <v>1237.8</v>
      </c>
      <c r="T50" s="22">
        <v>740</v>
      </c>
      <c r="U50" s="22">
        <v>1237.8</v>
      </c>
      <c r="V50" s="22">
        <v>1171</v>
      </c>
      <c r="W50" s="22">
        <v>1237.8</v>
      </c>
      <c r="X50" s="22">
        <v>740</v>
      </c>
      <c r="Y50" s="22">
        <v>100</v>
      </c>
      <c r="Z50" s="22">
        <v>0</v>
      </c>
      <c r="AA50" s="22">
        <v>500</v>
      </c>
      <c r="AB50" s="22">
        <v>0</v>
      </c>
      <c r="AC50" s="22">
        <v>500</v>
      </c>
      <c r="AD50" s="22">
        <v>0</v>
      </c>
      <c r="AE50" s="22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</row>
    <row r="51" spans="1:98" s="4" customFormat="1" ht="25.5" customHeight="1">
      <c r="A51" s="60" t="s">
        <v>56</v>
      </c>
      <c r="B51" s="60"/>
      <c r="C51" s="26">
        <f t="shared" ref="C51:AD51" si="9">SUM(C11:C50)</f>
        <v>11</v>
      </c>
      <c r="D51" s="26">
        <f t="shared" si="9"/>
        <v>6</v>
      </c>
      <c r="E51" s="26">
        <f t="shared" si="9"/>
        <v>0</v>
      </c>
      <c r="F51" s="26">
        <f t="shared" si="9"/>
        <v>0</v>
      </c>
      <c r="G51" s="26">
        <f t="shared" si="9"/>
        <v>3700.9</v>
      </c>
      <c r="H51" s="26">
        <f t="shared" si="9"/>
        <v>4833.8999999999996</v>
      </c>
      <c r="I51" s="26">
        <f t="shared" si="9"/>
        <v>0</v>
      </c>
      <c r="J51" s="26">
        <f t="shared" si="9"/>
        <v>0</v>
      </c>
      <c r="K51" s="26">
        <f t="shared" si="9"/>
        <v>89</v>
      </c>
      <c r="L51" s="26">
        <f t="shared" si="9"/>
        <v>92</v>
      </c>
      <c r="M51" s="26">
        <f t="shared" si="9"/>
        <v>46</v>
      </c>
      <c r="N51" s="26">
        <f t="shared" si="9"/>
        <v>48</v>
      </c>
      <c r="O51" s="29">
        <f t="shared" si="9"/>
        <v>263748.5</v>
      </c>
      <c r="P51" s="29">
        <f t="shared" si="9"/>
        <v>285895.10000000003</v>
      </c>
      <c r="Q51" s="29">
        <f t="shared" si="9"/>
        <v>251984.89999999997</v>
      </c>
      <c r="R51" s="29">
        <f t="shared" si="9"/>
        <v>234506.3</v>
      </c>
      <c r="S51" s="29">
        <f t="shared" si="9"/>
        <v>289321.69999999995</v>
      </c>
      <c r="T51" s="29">
        <f t="shared" si="9"/>
        <v>262974.7</v>
      </c>
      <c r="U51" s="29">
        <f t="shared" si="9"/>
        <v>134004.19999999998</v>
      </c>
      <c r="V51" s="29">
        <f t="shared" si="9"/>
        <v>124986.59999999999</v>
      </c>
      <c r="W51" s="29">
        <f t="shared" si="9"/>
        <v>140421.70000000001</v>
      </c>
      <c r="X51" s="29">
        <f t="shared" si="9"/>
        <v>127900.1</v>
      </c>
      <c r="Y51" s="29">
        <f t="shared" si="9"/>
        <v>21724.2</v>
      </c>
      <c r="Z51" s="29">
        <f t="shared" si="9"/>
        <v>15377.099999999999</v>
      </c>
      <c r="AA51" s="29">
        <f t="shared" si="9"/>
        <v>50997.7</v>
      </c>
      <c r="AB51" s="29">
        <f t="shared" si="9"/>
        <v>51868.4</v>
      </c>
      <c r="AC51" s="29">
        <f t="shared" si="9"/>
        <v>50732.5</v>
      </c>
      <c r="AD51" s="29">
        <f t="shared" si="9"/>
        <v>51165.9</v>
      </c>
      <c r="AE51" s="26"/>
    </row>
    <row r="61" spans="1:98">
      <c r="R61" s="30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51:B51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2016-04-07T12:20:10Z</cp:lastPrinted>
  <dcterms:created xsi:type="dcterms:W3CDTF">1996-10-14T23:33:28Z</dcterms:created>
  <dcterms:modified xsi:type="dcterms:W3CDTF">2016-04-07T12:21:00Z</dcterms:modified>
</cp:coreProperties>
</file>