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02.16" sheetId="100" r:id="rId1"/>
  </sheets>
  <definedNames>
    <definedName name="_xlnm.Print_Titles" localSheetId="0">'02.16'!$A:$B,'02.16'!$10:$10</definedName>
  </definedNames>
  <calcPr calcId="125725"/>
</workbook>
</file>

<file path=xl/calcChain.xml><?xml version="1.0" encoding="utf-8"?>
<calcChain xmlns="http://schemas.openxmlformats.org/spreadsheetml/2006/main">
  <c r="AE51" i="100"/>
  <c r="AD51"/>
  <c r="AC51"/>
  <c r="AB51"/>
  <c r="AA51"/>
  <c r="Z51"/>
  <c r="Y51"/>
  <c r="X51"/>
  <c r="W51"/>
  <c r="V51"/>
  <c r="U51"/>
  <c r="T51"/>
  <c r="S51"/>
  <c r="R51"/>
  <c r="Q51"/>
  <c r="N51"/>
  <c r="M51"/>
  <c r="L51"/>
  <c r="K51"/>
  <c r="J51"/>
  <c r="I51"/>
  <c r="H51"/>
  <c r="G51"/>
  <c r="F51"/>
  <c r="E51"/>
  <c r="D51"/>
  <c r="C51"/>
  <c r="P50"/>
  <c r="O50"/>
  <c r="P49"/>
  <c r="O49"/>
  <c r="P48"/>
  <c r="O48"/>
  <c r="P46"/>
  <c r="O46"/>
  <c r="P44"/>
  <c r="O44"/>
  <c r="P43"/>
  <c r="O43"/>
  <c r="P42"/>
  <c r="O42"/>
  <c r="P41"/>
  <c r="O41"/>
  <c r="P40"/>
  <c r="O40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O17"/>
  <c r="P16"/>
  <c r="O16"/>
  <c r="P15"/>
  <c r="O15"/>
  <c r="P14"/>
  <c r="O14"/>
  <c r="P13"/>
  <c r="P51" s="1"/>
  <c r="O13"/>
  <c r="O51" s="1"/>
</calcChain>
</file>

<file path=xl/sharedStrings.xml><?xml version="1.0" encoding="utf-8"?>
<sst xmlns="http://schemas.openxmlformats.org/spreadsheetml/2006/main" count="99" uniqueCount="73">
  <si>
    <t>հազար դրամ</t>
  </si>
  <si>
    <t>Հ/Հ</t>
  </si>
  <si>
    <t>Համայնքի անվանումը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</si>
  <si>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</si>
  <si>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</si>
  <si>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</si>
  <si>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</si>
  <si>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</si>
  <si>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</si>
  <si>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</si>
  <si>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</si>
  <si>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</si>
  <si>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Դիլիջան</t>
  </si>
  <si>
    <t>Հաղարծին</t>
  </si>
  <si>
    <t>Բերդ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</si>
  <si>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</si>
  <si>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</si>
  <si>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</si>
  <si>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</si>
  <si>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</si>
  <si>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</si>
  <si>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</si>
  <si>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</si>
  <si>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</si>
  <si>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</si>
  <si>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</si>
  <si>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</si>
  <si>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</si>
  <si>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</si>
  <si>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</si>
  <si>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</si>
  <si>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</si>
  <si>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Բերդավան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</si>
  <si>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</si>
  <si>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</si>
  <si>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</si>
  <si>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</si>
  <si>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</si>
  <si>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</si>
  <si>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</si>
  <si>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</si>
  <si>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</si>
  <si>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</si>
  <si>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</si>
  <si>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</si>
  <si>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</si>
  <si>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</si>
  <si>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</si>
  <si>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</si>
  <si>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</si>
  <si>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</si>
  <si>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</si>
  <si>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</si>
  <si>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</si>
  <si>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Վ.Ծաղկավան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</si>
  <si>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</si>
  <si>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</si>
  <si>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</si>
  <si>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</si>
  <si>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</si>
  <si>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</si>
  <si>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</si>
  <si>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</si>
  <si>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</si>
  <si>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</si>
  <si>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</si>
  <si>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</si>
  <si>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Դովեղ</t>
  </si>
  <si>
    <t>2015թ.</t>
  </si>
  <si>
    <t>Թեղուտ</t>
  </si>
  <si>
    <t>2016թ.</t>
  </si>
  <si>
    <t>01.03.  2015թ.</t>
  </si>
  <si>
    <t>01.03.  2016թ.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</si>
</sst>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65" fontId="11" fillId="0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1"/>
  <sheetViews>
    <sheetView tabSelected="1" workbookViewId="0">
      <selection activeCell="O5" sqref="O5:P8"/>
    </sheetView>
  </sheetViews>
  <sheetFormatPr defaultColWidth="10.7109375" defaultRowHeight="13.5"/>
  <cols>
    <col min="1" max="1" width="3.85546875" style="8" customWidth="1"/>
    <col min="2" max="2" width="13.7109375" style="8" customWidth="1"/>
    <col min="3" max="3" width="6.140625" style="8" customWidth="1"/>
    <col min="4" max="4" width="5.7109375" style="8" customWidth="1"/>
    <col min="5" max="5" width="5.42578125" style="8" customWidth="1"/>
    <col min="6" max="6" width="5.28515625" style="8" customWidth="1"/>
    <col min="7" max="7" width="9.42578125" style="8" customWidth="1"/>
    <col min="8" max="8" width="8.5703125" style="8" customWidth="1"/>
    <col min="9" max="9" width="6.28515625" style="8" customWidth="1"/>
    <col min="10" max="10" width="6.5703125" style="8" customWidth="1"/>
    <col min="11" max="14" width="4.85546875" style="8" customWidth="1"/>
    <col min="15" max="15" width="8.7109375" style="8" customWidth="1"/>
    <col min="16" max="16" width="8.5703125" style="8" customWidth="1"/>
    <col min="17" max="17" width="9.85546875" style="8" customWidth="1"/>
    <col min="18" max="18" width="9.42578125" style="8" customWidth="1"/>
    <col min="19" max="19" width="9" style="8" customWidth="1"/>
    <col min="20" max="21" width="8.7109375" style="8" customWidth="1"/>
    <col min="22" max="22" width="8" style="8" customWidth="1"/>
    <col min="23" max="23" width="8.42578125" style="8" customWidth="1"/>
    <col min="24" max="24" width="8" style="8" customWidth="1"/>
    <col min="25" max="25" width="7.85546875" style="8" customWidth="1"/>
    <col min="26" max="26" width="8.42578125" style="8" customWidth="1"/>
    <col min="27" max="27" width="8.85546875" style="8" customWidth="1"/>
    <col min="28" max="28" width="9.140625" style="8" customWidth="1"/>
    <col min="29" max="30" width="9.5703125" style="8" customWidth="1"/>
    <col min="31" max="31" width="7.5703125" style="8" customWidth="1"/>
    <col min="32" max="32" width="4.85546875" style="33" customWidth="1"/>
    <col min="33" max="103" width="9.140625" style="8" customWidth="1"/>
    <col min="104" max="104" width="11.140625" style="8" customWidth="1"/>
    <col min="105" max="175" width="9.140625" style="8" customWidth="1"/>
    <col min="176" max="176" width="6.28515625" style="8" customWidth="1"/>
    <col min="177" max="177" width="19.42578125" style="8" customWidth="1"/>
    <col min="178" max="178" width="11.42578125" style="8" customWidth="1"/>
    <col min="179" max="179" width="12.140625" style="8" customWidth="1"/>
    <col min="180" max="180" width="11.140625" style="8" customWidth="1"/>
    <col min="181" max="181" width="11.85546875" style="8" customWidth="1"/>
    <col min="182" max="182" width="10.42578125" style="8" customWidth="1"/>
    <col min="183" max="183" width="11.85546875" style="8" customWidth="1"/>
    <col min="184" max="184" width="12.140625" style="8" customWidth="1"/>
    <col min="185" max="185" width="14.42578125" style="8" customWidth="1"/>
    <col min="186" max="186" width="10" style="8" customWidth="1"/>
    <col min="187" max="188" width="10.42578125" style="8" customWidth="1"/>
    <col min="189" max="192" width="11.42578125" style="8" customWidth="1"/>
    <col min="193" max="193" width="15.140625" style="8" customWidth="1"/>
    <col min="194" max="194" width="11.42578125" style="8" customWidth="1"/>
    <col min="195" max="195" width="14.28515625" style="8" customWidth="1"/>
    <col min="196" max="198" width="10.7109375" style="8"/>
    <col min="199" max="199" width="3.85546875" style="8" customWidth="1"/>
    <col min="200" max="200" width="14.28515625" style="8" customWidth="1"/>
    <col min="201" max="204" width="4.85546875" style="8" customWidth="1"/>
    <col min="205" max="208" width="8.5703125" style="8" customWidth="1"/>
    <col min="209" max="212" width="4.85546875" style="8" customWidth="1"/>
    <col min="213" max="213" width="8.42578125" style="8" customWidth="1"/>
    <col min="214" max="214" width="8.28515625" style="8" customWidth="1"/>
    <col min="215" max="222" width="9.5703125" style="8" customWidth="1"/>
    <col min="223" max="223" width="9.140625" style="8" customWidth="1"/>
    <col min="224" max="224" width="9.28515625" style="8" customWidth="1"/>
    <col min="225" max="226" width="10.42578125" style="8" customWidth="1"/>
    <col min="227" max="228" width="9.5703125" style="8" customWidth="1"/>
    <col min="229" max="229" width="28.85546875" style="8" customWidth="1"/>
    <col min="230" max="230" width="0.85546875" style="8" customWidth="1"/>
    <col min="231" max="431" width="9.140625" style="8" customWidth="1"/>
    <col min="432" max="432" width="6.28515625" style="8" customWidth="1"/>
    <col min="433" max="433" width="19.42578125" style="8" customWidth="1"/>
    <col min="434" max="434" width="11.42578125" style="8" customWidth="1"/>
    <col min="435" max="435" width="12.140625" style="8" customWidth="1"/>
    <col min="436" max="436" width="11.140625" style="8" customWidth="1"/>
    <col min="437" max="437" width="11.85546875" style="8" customWidth="1"/>
    <col min="438" max="438" width="10.42578125" style="8" customWidth="1"/>
    <col min="439" max="439" width="11.85546875" style="8" customWidth="1"/>
    <col min="440" max="440" width="12.140625" style="8" customWidth="1"/>
    <col min="441" max="441" width="14.42578125" style="8" customWidth="1"/>
    <col min="442" max="442" width="10" style="8" customWidth="1"/>
    <col min="443" max="444" width="10.42578125" style="8" customWidth="1"/>
    <col min="445" max="448" width="11.42578125" style="8" customWidth="1"/>
    <col min="449" max="449" width="15.140625" style="8" customWidth="1"/>
    <col min="450" max="450" width="11.42578125" style="8" customWidth="1"/>
    <col min="451" max="451" width="14.28515625" style="8" customWidth="1"/>
    <col min="452" max="454" width="10.7109375" style="8"/>
    <col min="455" max="455" width="3.85546875" style="8" customWidth="1"/>
    <col min="456" max="456" width="14.28515625" style="8" customWidth="1"/>
    <col min="457" max="460" width="4.85546875" style="8" customWidth="1"/>
    <col min="461" max="464" width="8.5703125" style="8" customWidth="1"/>
    <col min="465" max="468" width="4.85546875" style="8" customWidth="1"/>
    <col min="469" max="469" width="8.42578125" style="8" customWidth="1"/>
    <col min="470" max="470" width="8.28515625" style="8" customWidth="1"/>
    <col min="471" max="478" width="9.5703125" style="8" customWidth="1"/>
    <col min="479" max="479" width="9.140625" style="8" customWidth="1"/>
    <col min="480" max="480" width="9.28515625" style="8" customWidth="1"/>
    <col min="481" max="482" width="10.42578125" style="8" customWidth="1"/>
    <col min="483" max="484" width="9.5703125" style="8" customWidth="1"/>
    <col min="485" max="485" width="28.85546875" style="8" customWidth="1"/>
    <col min="486" max="486" width="0.85546875" style="8" customWidth="1"/>
    <col min="487" max="687" width="9.140625" style="8" customWidth="1"/>
    <col min="688" max="688" width="6.28515625" style="8" customWidth="1"/>
    <col min="689" max="689" width="19.42578125" style="8" customWidth="1"/>
    <col min="690" max="690" width="11.42578125" style="8" customWidth="1"/>
    <col min="691" max="691" width="12.140625" style="8" customWidth="1"/>
    <col min="692" max="692" width="11.140625" style="8" customWidth="1"/>
    <col min="693" max="693" width="11.85546875" style="8" customWidth="1"/>
    <col min="694" max="694" width="10.42578125" style="8" customWidth="1"/>
    <col min="695" max="695" width="11.85546875" style="8" customWidth="1"/>
    <col min="696" max="696" width="12.140625" style="8" customWidth="1"/>
    <col min="697" max="697" width="14.42578125" style="8" customWidth="1"/>
    <col min="698" max="698" width="10" style="8" customWidth="1"/>
    <col min="699" max="700" width="10.42578125" style="8" customWidth="1"/>
    <col min="701" max="704" width="11.42578125" style="8" customWidth="1"/>
    <col min="705" max="705" width="15.140625" style="8" customWidth="1"/>
    <col min="706" max="706" width="11.42578125" style="8" customWidth="1"/>
    <col min="707" max="707" width="14.28515625" style="8" customWidth="1"/>
    <col min="708" max="710" width="10.7109375" style="8"/>
    <col min="711" max="711" width="3.85546875" style="8" customWidth="1"/>
    <col min="712" max="712" width="14.28515625" style="8" customWidth="1"/>
    <col min="713" max="716" width="4.85546875" style="8" customWidth="1"/>
    <col min="717" max="720" width="8.5703125" style="8" customWidth="1"/>
    <col min="721" max="724" width="4.85546875" style="8" customWidth="1"/>
    <col min="725" max="725" width="8.42578125" style="8" customWidth="1"/>
    <col min="726" max="726" width="8.28515625" style="8" customWidth="1"/>
    <col min="727" max="734" width="9.5703125" style="8" customWidth="1"/>
    <col min="735" max="735" width="9.140625" style="8" customWidth="1"/>
    <col min="736" max="736" width="9.28515625" style="8" customWidth="1"/>
    <col min="737" max="738" width="10.42578125" style="8" customWidth="1"/>
    <col min="739" max="740" width="9.5703125" style="8" customWidth="1"/>
    <col min="741" max="741" width="28.85546875" style="8" customWidth="1"/>
    <col min="742" max="742" width="0.85546875" style="8" customWidth="1"/>
    <col min="743" max="943" width="9.140625" style="8" customWidth="1"/>
    <col min="944" max="944" width="6.28515625" style="8" customWidth="1"/>
    <col min="945" max="945" width="19.42578125" style="8" customWidth="1"/>
    <col min="946" max="946" width="11.42578125" style="8" customWidth="1"/>
    <col min="947" max="947" width="12.140625" style="8" customWidth="1"/>
    <col min="948" max="948" width="11.140625" style="8" customWidth="1"/>
    <col min="949" max="949" width="11.85546875" style="8" customWidth="1"/>
    <col min="950" max="950" width="10.42578125" style="8" customWidth="1"/>
    <col min="951" max="951" width="11.85546875" style="8" customWidth="1"/>
    <col min="952" max="952" width="12.140625" style="8" customWidth="1"/>
    <col min="953" max="953" width="14.42578125" style="8" customWidth="1"/>
    <col min="954" max="954" width="10" style="8" customWidth="1"/>
    <col min="955" max="956" width="10.42578125" style="8" customWidth="1"/>
    <col min="957" max="960" width="11.42578125" style="8" customWidth="1"/>
    <col min="961" max="961" width="15.140625" style="8" customWidth="1"/>
    <col min="962" max="962" width="11.42578125" style="8" customWidth="1"/>
    <col min="963" max="963" width="14.28515625" style="8" customWidth="1"/>
    <col min="964" max="966" width="10.7109375" style="8"/>
    <col min="967" max="967" width="3.85546875" style="8" customWidth="1"/>
    <col min="968" max="968" width="14.28515625" style="8" customWidth="1"/>
    <col min="969" max="972" width="4.85546875" style="8" customWidth="1"/>
    <col min="973" max="976" width="8.5703125" style="8" customWidth="1"/>
    <col min="977" max="980" width="4.85546875" style="8" customWidth="1"/>
    <col min="981" max="981" width="8.42578125" style="8" customWidth="1"/>
    <col min="982" max="982" width="8.28515625" style="8" customWidth="1"/>
    <col min="983" max="990" width="9.5703125" style="8" customWidth="1"/>
    <col min="991" max="991" width="9.140625" style="8" customWidth="1"/>
    <col min="992" max="992" width="9.28515625" style="8" customWidth="1"/>
    <col min="993" max="994" width="10.42578125" style="8" customWidth="1"/>
    <col min="995" max="996" width="9.5703125" style="8" customWidth="1"/>
    <col min="997" max="997" width="28.85546875" style="8" customWidth="1"/>
    <col min="998" max="998" width="0.85546875" style="8" customWidth="1"/>
    <col min="999" max="1199" width="9.140625" style="8" customWidth="1"/>
    <col min="1200" max="1200" width="6.28515625" style="8" customWidth="1"/>
    <col min="1201" max="1201" width="19.42578125" style="8" customWidth="1"/>
    <col min="1202" max="1202" width="11.42578125" style="8" customWidth="1"/>
    <col min="1203" max="1203" width="12.140625" style="8" customWidth="1"/>
    <col min="1204" max="1204" width="11.140625" style="8" customWidth="1"/>
    <col min="1205" max="1205" width="11.85546875" style="8" customWidth="1"/>
    <col min="1206" max="1206" width="10.42578125" style="8" customWidth="1"/>
    <col min="1207" max="1207" width="11.85546875" style="8" customWidth="1"/>
    <col min="1208" max="1208" width="12.140625" style="8" customWidth="1"/>
    <col min="1209" max="1209" width="14.42578125" style="8" customWidth="1"/>
    <col min="1210" max="1210" width="10" style="8" customWidth="1"/>
    <col min="1211" max="1212" width="10.42578125" style="8" customWidth="1"/>
    <col min="1213" max="1216" width="11.42578125" style="8" customWidth="1"/>
    <col min="1217" max="1217" width="15.140625" style="8" customWidth="1"/>
    <col min="1218" max="1218" width="11.42578125" style="8" customWidth="1"/>
    <col min="1219" max="1219" width="14.28515625" style="8" customWidth="1"/>
    <col min="1220" max="1222" width="10.7109375" style="8"/>
    <col min="1223" max="1223" width="3.85546875" style="8" customWidth="1"/>
    <col min="1224" max="1224" width="14.28515625" style="8" customWidth="1"/>
    <col min="1225" max="1228" width="4.85546875" style="8" customWidth="1"/>
    <col min="1229" max="1232" width="8.5703125" style="8" customWidth="1"/>
    <col min="1233" max="1236" width="4.85546875" style="8" customWidth="1"/>
    <col min="1237" max="1237" width="8.42578125" style="8" customWidth="1"/>
    <col min="1238" max="1238" width="8.28515625" style="8" customWidth="1"/>
    <col min="1239" max="1246" width="9.5703125" style="8" customWidth="1"/>
    <col min="1247" max="1247" width="9.140625" style="8" customWidth="1"/>
    <col min="1248" max="1248" width="9.28515625" style="8" customWidth="1"/>
    <col min="1249" max="1250" width="10.42578125" style="8" customWidth="1"/>
    <col min="1251" max="1252" width="9.5703125" style="8" customWidth="1"/>
    <col min="1253" max="1253" width="28.85546875" style="8" customWidth="1"/>
    <col min="1254" max="1254" width="0.85546875" style="8" customWidth="1"/>
    <col min="1255" max="1455" width="9.140625" style="8" customWidth="1"/>
    <col min="1456" max="1456" width="6.28515625" style="8" customWidth="1"/>
    <col min="1457" max="1457" width="19.42578125" style="8" customWidth="1"/>
    <col min="1458" max="1458" width="11.42578125" style="8" customWidth="1"/>
    <col min="1459" max="1459" width="12.140625" style="8" customWidth="1"/>
    <col min="1460" max="1460" width="11.140625" style="8" customWidth="1"/>
    <col min="1461" max="1461" width="11.85546875" style="8" customWidth="1"/>
    <col min="1462" max="1462" width="10.42578125" style="8" customWidth="1"/>
    <col min="1463" max="1463" width="11.85546875" style="8" customWidth="1"/>
    <col min="1464" max="1464" width="12.140625" style="8" customWidth="1"/>
    <col min="1465" max="1465" width="14.42578125" style="8" customWidth="1"/>
    <col min="1466" max="1466" width="10" style="8" customWidth="1"/>
    <col min="1467" max="1468" width="10.42578125" style="8" customWidth="1"/>
    <col min="1469" max="1472" width="11.42578125" style="8" customWidth="1"/>
    <col min="1473" max="1473" width="15.140625" style="8" customWidth="1"/>
    <col min="1474" max="1474" width="11.42578125" style="8" customWidth="1"/>
    <col min="1475" max="1475" width="14.28515625" style="8" customWidth="1"/>
    <col min="1476" max="1478" width="10.7109375" style="8"/>
    <col min="1479" max="1479" width="3.85546875" style="8" customWidth="1"/>
    <col min="1480" max="1480" width="14.28515625" style="8" customWidth="1"/>
    <col min="1481" max="1484" width="4.85546875" style="8" customWidth="1"/>
    <col min="1485" max="1488" width="8.5703125" style="8" customWidth="1"/>
    <col min="1489" max="1492" width="4.85546875" style="8" customWidth="1"/>
    <col min="1493" max="1493" width="8.42578125" style="8" customWidth="1"/>
    <col min="1494" max="1494" width="8.28515625" style="8" customWidth="1"/>
    <col min="1495" max="1502" width="9.5703125" style="8" customWidth="1"/>
    <col min="1503" max="1503" width="9.140625" style="8" customWidth="1"/>
    <col min="1504" max="1504" width="9.28515625" style="8" customWidth="1"/>
    <col min="1505" max="1506" width="10.42578125" style="8" customWidth="1"/>
    <col min="1507" max="1508" width="9.5703125" style="8" customWidth="1"/>
    <col min="1509" max="1509" width="28.85546875" style="8" customWidth="1"/>
    <col min="1510" max="1510" width="0.85546875" style="8" customWidth="1"/>
    <col min="1511" max="1711" width="9.140625" style="8" customWidth="1"/>
    <col min="1712" max="1712" width="6.28515625" style="8" customWidth="1"/>
    <col min="1713" max="1713" width="19.42578125" style="8" customWidth="1"/>
    <col min="1714" max="1714" width="11.42578125" style="8" customWidth="1"/>
    <col min="1715" max="1715" width="12.140625" style="8" customWidth="1"/>
    <col min="1716" max="1716" width="11.140625" style="8" customWidth="1"/>
    <col min="1717" max="1717" width="11.85546875" style="8" customWidth="1"/>
    <col min="1718" max="1718" width="10.42578125" style="8" customWidth="1"/>
    <col min="1719" max="1719" width="11.85546875" style="8" customWidth="1"/>
    <col min="1720" max="1720" width="12.140625" style="8" customWidth="1"/>
    <col min="1721" max="1721" width="14.42578125" style="8" customWidth="1"/>
    <col min="1722" max="1722" width="10" style="8" customWidth="1"/>
    <col min="1723" max="1724" width="10.42578125" style="8" customWidth="1"/>
    <col min="1725" max="1728" width="11.42578125" style="8" customWidth="1"/>
    <col min="1729" max="1729" width="15.140625" style="8" customWidth="1"/>
    <col min="1730" max="1730" width="11.42578125" style="8" customWidth="1"/>
    <col min="1731" max="1731" width="14.28515625" style="8" customWidth="1"/>
    <col min="1732" max="1734" width="10.7109375" style="8"/>
    <col min="1735" max="1735" width="3.85546875" style="8" customWidth="1"/>
    <col min="1736" max="1736" width="14.28515625" style="8" customWidth="1"/>
    <col min="1737" max="1740" width="4.85546875" style="8" customWidth="1"/>
    <col min="1741" max="1744" width="8.5703125" style="8" customWidth="1"/>
    <col min="1745" max="1748" width="4.85546875" style="8" customWidth="1"/>
    <col min="1749" max="1749" width="8.42578125" style="8" customWidth="1"/>
    <col min="1750" max="1750" width="8.28515625" style="8" customWidth="1"/>
    <col min="1751" max="1758" width="9.5703125" style="8" customWidth="1"/>
    <col min="1759" max="1759" width="9.140625" style="8" customWidth="1"/>
    <col min="1760" max="1760" width="9.28515625" style="8" customWidth="1"/>
    <col min="1761" max="1762" width="10.42578125" style="8" customWidth="1"/>
    <col min="1763" max="1764" width="9.5703125" style="8" customWidth="1"/>
    <col min="1765" max="1765" width="28.85546875" style="8" customWidth="1"/>
    <col min="1766" max="1766" width="0.85546875" style="8" customWidth="1"/>
    <col min="1767" max="1967" width="9.140625" style="8" customWidth="1"/>
    <col min="1968" max="1968" width="6.28515625" style="8" customWidth="1"/>
    <col min="1969" max="1969" width="19.42578125" style="8" customWidth="1"/>
    <col min="1970" max="1970" width="11.42578125" style="8" customWidth="1"/>
    <col min="1971" max="1971" width="12.140625" style="8" customWidth="1"/>
    <col min="1972" max="1972" width="11.140625" style="8" customWidth="1"/>
    <col min="1973" max="1973" width="11.85546875" style="8" customWidth="1"/>
    <col min="1974" max="1974" width="10.42578125" style="8" customWidth="1"/>
    <col min="1975" max="1975" width="11.85546875" style="8" customWidth="1"/>
    <col min="1976" max="1976" width="12.140625" style="8" customWidth="1"/>
    <col min="1977" max="1977" width="14.42578125" style="8" customWidth="1"/>
    <col min="1978" max="1978" width="10" style="8" customWidth="1"/>
    <col min="1979" max="1980" width="10.42578125" style="8" customWidth="1"/>
    <col min="1981" max="1984" width="11.42578125" style="8" customWidth="1"/>
    <col min="1985" max="1985" width="15.140625" style="8" customWidth="1"/>
    <col min="1986" max="1986" width="11.42578125" style="8" customWidth="1"/>
    <col min="1987" max="1987" width="14.28515625" style="8" customWidth="1"/>
    <col min="1988" max="1990" width="10.7109375" style="8"/>
    <col min="1991" max="1991" width="3.85546875" style="8" customWidth="1"/>
    <col min="1992" max="1992" width="14.28515625" style="8" customWidth="1"/>
    <col min="1993" max="1996" width="4.85546875" style="8" customWidth="1"/>
    <col min="1997" max="2000" width="8.5703125" style="8" customWidth="1"/>
    <col min="2001" max="2004" width="4.85546875" style="8" customWidth="1"/>
    <col min="2005" max="2005" width="8.42578125" style="8" customWidth="1"/>
    <col min="2006" max="2006" width="8.28515625" style="8" customWidth="1"/>
    <col min="2007" max="2014" width="9.5703125" style="8" customWidth="1"/>
    <col min="2015" max="2015" width="9.140625" style="8" customWidth="1"/>
    <col min="2016" max="2016" width="9.28515625" style="8" customWidth="1"/>
    <col min="2017" max="2018" width="10.42578125" style="8" customWidth="1"/>
    <col min="2019" max="2020" width="9.5703125" style="8" customWidth="1"/>
    <col min="2021" max="2021" width="28.85546875" style="8" customWidth="1"/>
    <col min="2022" max="2022" width="0.85546875" style="8" customWidth="1"/>
    <col min="2023" max="2223" width="9.140625" style="8" customWidth="1"/>
    <col min="2224" max="2224" width="6.28515625" style="8" customWidth="1"/>
    <col min="2225" max="2225" width="19.42578125" style="8" customWidth="1"/>
    <col min="2226" max="2226" width="11.42578125" style="8" customWidth="1"/>
    <col min="2227" max="2227" width="12.140625" style="8" customWidth="1"/>
    <col min="2228" max="2228" width="11.140625" style="8" customWidth="1"/>
    <col min="2229" max="2229" width="11.85546875" style="8" customWidth="1"/>
    <col min="2230" max="2230" width="10.42578125" style="8" customWidth="1"/>
    <col min="2231" max="2231" width="11.85546875" style="8" customWidth="1"/>
    <col min="2232" max="2232" width="12.140625" style="8" customWidth="1"/>
    <col min="2233" max="2233" width="14.42578125" style="8" customWidth="1"/>
    <col min="2234" max="2234" width="10" style="8" customWidth="1"/>
    <col min="2235" max="2236" width="10.42578125" style="8" customWidth="1"/>
    <col min="2237" max="2240" width="11.42578125" style="8" customWidth="1"/>
    <col min="2241" max="2241" width="15.140625" style="8" customWidth="1"/>
    <col min="2242" max="2242" width="11.42578125" style="8" customWidth="1"/>
    <col min="2243" max="2243" width="14.28515625" style="8" customWidth="1"/>
    <col min="2244" max="2246" width="10.7109375" style="8"/>
    <col min="2247" max="2247" width="3.85546875" style="8" customWidth="1"/>
    <col min="2248" max="2248" width="14.28515625" style="8" customWidth="1"/>
    <col min="2249" max="2252" width="4.85546875" style="8" customWidth="1"/>
    <col min="2253" max="2256" width="8.5703125" style="8" customWidth="1"/>
    <col min="2257" max="2260" width="4.85546875" style="8" customWidth="1"/>
    <col min="2261" max="2261" width="8.42578125" style="8" customWidth="1"/>
    <col min="2262" max="2262" width="8.28515625" style="8" customWidth="1"/>
    <col min="2263" max="2270" width="9.5703125" style="8" customWidth="1"/>
    <col min="2271" max="2271" width="9.140625" style="8" customWidth="1"/>
    <col min="2272" max="2272" width="9.28515625" style="8" customWidth="1"/>
    <col min="2273" max="2274" width="10.42578125" style="8" customWidth="1"/>
    <col min="2275" max="2276" width="9.5703125" style="8" customWidth="1"/>
    <col min="2277" max="2277" width="28.85546875" style="8" customWidth="1"/>
    <col min="2278" max="2278" width="0.85546875" style="8" customWidth="1"/>
    <col min="2279" max="2479" width="9.140625" style="8" customWidth="1"/>
    <col min="2480" max="2480" width="6.28515625" style="8" customWidth="1"/>
    <col min="2481" max="2481" width="19.42578125" style="8" customWidth="1"/>
    <col min="2482" max="2482" width="11.42578125" style="8" customWidth="1"/>
    <col min="2483" max="2483" width="12.140625" style="8" customWidth="1"/>
    <col min="2484" max="2484" width="11.140625" style="8" customWidth="1"/>
    <col min="2485" max="2485" width="11.85546875" style="8" customWidth="1"/>
    <col min="2486" max="2486" width="10.42578125" style="8" customWidth="1"/>
    <col min="2487" max="2487" width="11.85546875" style="8" customWidth="1"/>
    <col min="2488" max="2488" width="12.140625" style="8" customWidth="1"/>
    <col min="2489" max="2489" width="14.42578125" style="8" customWidth="1"/>
    <col min="2490" max="2490" width="10" style="8" customWidth="1"/>
    <col min="2491" max="2492" width="10.42578125" style="8" customWidth="1"/>
    <col min="2493" max="2496" width="11.42578125" style="8" customWidth="1"/>
    <col min="2497" max="2497" width="15.140625" style="8" customWidth="1"/>
    <col min="2498" max="2498" width="11.42578125" style="8" customWidth="1"/>
    <col min="2499" max="2499" width="14.28515625" style="8" customWidth="1"/>
    <col min="2500" max="2502" width="10.7109375" style="8"/>
    <col min="2503" max="2503" width="3.85546875" style="8" customWidth="1"/>
    <col min="2504" max="2504" width="14.28515625" style="8" customWidth="1"/>
    <col min="2505" max="2508" width="4.85546875" style="8" customWidth="1"/>
    <col min="2509" max="2512" width="8.5703125" style="8" customWidth="1"/>
    <col min="2513" max="2516" width="4.85546875" style="8" customWidth="1"/>
    <col min="2517" max="2517" width="8.42578125" style="8" customWidth="1"/>
    <col min="2518" max="2518" width="8.28515625" style="8" customWidth="1"/>
    <col min="2519" max="2526" width="9.5703125" style="8" customWidth="1"/>
    <col min="2527" max="2527" width="9.140625" style="8" customWidth="1"/>
    <col min="2528" max="2528" width="9.28515625" style="8" customWidth="1"/>
    <col min="2529" max="2530" width="10.42578125" style="8" customWidth="1"/>
    <col min="2531" max="2532" width="9.5703125" style="8" customWidth="1"/>
    <col min="2533" max="2533" width="28.85546875" style="8" customWidth="1"/>
    <col min="2534" max="2534" width="0.85546875" style="8" customWidth="1"/>
    <col min="2535" max="2735" width="9.140625" style="8" customWidth="1"/>
    <col min="2736" max="2736" width="6.28515625" style="8" customWidth="1"/>
    <col min="2737" max="2737" width="19.42578125" style="8" customWidth="1"/>
    <col min="2738" max="2738" width="11.42578125" style="8" customWidth="1"/>
    <col min="2739" max="2739" width="12.140625" style="8" customWidth="1"/>
    <col min="2740" max="2740" width="11.140625" style="8" customWidth="1"/>
    <col min="2741" max="2741" width="11.85546875" style="8" customWidth="1"/>
    <col min="2742" max="2742" width="10.42578125" style="8" customWidth="1"/>
    <col min="2743" max="2743" width="11.85546875" style="8" customWidth="1"/>
    <col min="2744" max="2744" width="12.140625" style="8" customWidth="1"/>
    <col min="2745" max="2745" width="14.42578125" style="8" customWidth="1"/>
    <col min="2746" max="2746" width="10" style="8" customWidth="1"/>
    <col min="2747" max="2748" width="10.42578125" style="8" customWidth="1"/>
    <col min="2749" max="2752" width="11.42578125" style="8" customWidth="1"/>
    <col min="2753" max="2753" width="15.140625" style="8" customWidth="1"/>
    <col min="2754" max="2754" width="11.42578125" style="8" customWidth="1"/>
    <col min="2755" max="2755" width="14.28515625" style="8" customWidth="1"/>
    <col min="2756" max="2758" width="10.7109375" style="8"/>
    <col min="2759" max="2759" width="3.85546875" style="8" customWidth="1"/>
    <col min="2760" max="2760" width="14.28515625" style="8" customWidth="1"/>
    <col min="2761" max="2764" width="4.85546875" style="8" customWidth="1"/>
    <col min="2765" max="2768" width="8.5703125" style="8" customWidth="1"/>
    <col min="2769" max="2772" width="4.85546875" style="8" customWidth="1"/>
    <col min="2773" max="2773" width="8.42578125" style="8" customWidth="1"/>
    <col min="2774" max="2774" width="8.28515625" style="8" customWidth="1"/>
    <col min="2775" max="2782" width="9.5703125" style="8" customWidth="1"/>
    <col min="2783" max="2783" width="9.140625" style="8" customWidth="1"/>
    <col min="2784" max="2784" width="9.28515625" style="8" customWidth="1"/>
    <col min="2785" max="2786" width="10.42578125" style="8" customWidth="1"/>
    <col min="2787" max="2788" width="9.5703125" style="8" customWidth="1"/>
    <col min="2789" max="2789" width="28.85546875" style="8" customWidth="1"/>
    <col min="2790" max="2790" width="0.85546875" style="8" customWidth="1"/>
    <col min="2791" max="2991" width="9.140625" style="8" customWidth="1"/>
    <col min="2992" max="2992" width="6.28515625" style="8" customWidth="1"/>
    <col min="2993" max="2993" width="19.42578125" style="8" customWidth="1"/>
    <col min="2994" max="2994" width="11.42578125" style="8" customWidth="1"/>
    <col min="2995" max="2995" width="12.140625" style="8" customWidth="1"/>
    <col min="2996" max="2996" width="11.140625" style="8" customWidth="1"/>
    <col min="2997" max="2997" width="11.85546875" style="8" customWidth="1"/>
    <col min="2998" max="2998" width="10.42578125" style="8" customWidth="1"/>
    <col min="2999" max="2999" width="11.85546875" style="8" customWidth="1"/>
    <col min="3000" max="3000" width="12.140625" style="8" customWidth="1"/>
    <col min="3001" max="3001" width="14.42578125" style="8" customWidth="1"/>
    <col min="3002" max="3002" width="10" style="8" customWidth="1"/>
    <col min="3003" max="3004" width="10.42578125" style="8" customWidth="1"/>
    <col min="3005" max="3008" width="11.42578125" style="8" customWidth="1"/>
    <col min="3009" max="3009" width="15.140625" style="8" customWidth="1"/>
    <col min="3010" max="3010" width="11.42578125" style="8" customWidth="1"/>
    <col min="3011" max="3011" width="14.28515625" style="8" customWidth="1"/>
    <col min="3012" max="3014" width="10.7109375" style="8"/>
    <col min="3015" max="3015" width="3.85546875" style="8" customWidth="1"/>
    <col min="3016" max="3016" width="14.28515625" style="8" customWidth="1"/>
    <col min="3017" max="3020" width="4.85546875" style="8" customWidth="1"/>
    <col min="3021" max="3024" width="8.5703125" style="8" customWidth="1"/>
    <col min="3025" max="3028" width="4.85546875" style="8" customWidth="1"/>
    <col min="3029" max="3029" width="8.42578125" style="8" customWidth="1"/>
    <col min="3030" max="3030" width="8.28515625" style="8" customWidth="1"/>
    <col min="3031" max="3038" width="9.5703125" style="8" customWidth="1"/>
    <col min="3039" max="3039" width="9.140625" style="8" customWidth="1"/>
    <col min="3040" max="3040" width="9.28515625" style="8" customWidth="1"/>
    <col min="3041" max="3042" width="10.42578125" style="8" customWidth="1"/>
    <col min="3043" max="3044" width="9.5703125" style="8" customWidth="1"/>
    <col min="3045" max="3045" width="28.85546875" style="8" customWidth="1"/>
    <col min="3046" max="3046" width="0.85546875" style="8" customWidth="1"/>
    <col min="3047" max="3247" width="9.140625" style="8" customWidth="1"/>
    <col min="3248" max="3248" width="6.28515625" style="8" customWidth="1"/>
    <col min="3249" max="3249" width="19.42578125" style="8" customWidth="1"/>
    <col min="3250" max="3250" width="11.42578125" style="8" customWidth="1"/>
    <col min="3251" max="3251" width="12.140625" style="8" customWidth="1"/>
    <col min="3252" max="3252" width="11.140625" style="8" customWidth="1"/>
    <col min="3253" max="3253" width="11.85546875" style="8" customWidth="1"/>
    <col min="3254" max="3254" width="10.42578125" style="8" customWidth="1"/>
    <col min="3255" max="3255" width="11.85546875" style="8" customWidth="1"/>
    <col min="3256" max="3256" width="12.140625" style="8" customWidth="1"/>
    <col min="3257" max="3257" width="14.42578125" style="8" customWidth="1"/>
    <col min="3258" max="3258" width="10" style="8" customWidth="1"/>
    <col min="3259" max="3260" width="10.42578125" style="8" customWidth="1"/>
    <col min="3261" max="3264" width="11.42578125" style="8" customWidth="1"/>
    <col min="3265" max="3265" width="15.140625" style="8" customWidth="1"/>
    <col min="3266" max="3266" width="11.42578125" style="8" customWidth="1"/>
    <col min="3267" max="3267" width="14.28515625" style="8" customWidth="1"/>
    <col min="3268" max="3270" width="10.7109375" style="8"/>
    <col min="3271" max="3271" width="3.85546875" style="8" customWidth="1"/>
    <col min="3272" max="3272" width="14.28515625" style="8" customWidth="1"/>
    <col min="3273" max="3276" width="4.85546875" style="8" customWidth="1"/>
    <col min="3277" max="3280" width="8.5703125" style="8" customWidth="1"/>
    <col min="3281" max="3284" width="4.85546875" style="8" customWidth="1"/>
    <col min="3285" max="3285" width="8.42578125" style="8" customWidth="1"/>
    <col min="3286" max="3286" width="8.28515625" style="8" customWidth="1"/>
    <col min="3287" max="3294" width="9.5703125" style="8" customWidth="1"/>
    <col min="3295" max="3295" width="9.140625" style="8" customWidth="1"/>
    <col min="3296" max="3296" width="9.28515625" style="8" customWidth="1"/>
    <col min="3297" max="3298" width="10.42578125" style="8" customWidth="1"/>
    <col min="3299" max="3300" width="9.5703125" style="8" customWidth="1"/>
    <col min="3301" max="3301" width="28.85546875" style="8" customWidth="1"/>
    <col min="3302" max="3302" width="0.85546875" style="8" customWidth="1"/>
    <col min="3303" max="3503" width="9.140625" style="8" customWidth="1"/>
    <col min="3504" max="3504" width="6.28515625" style="8" customWidth="1"/>
    <col min="3505" max="3505" width="19.42578125" style="8" customWidth="1"/>
    <col min="3506" max="3506" width="11.42578125" style="8" customWidth="1"/>
    <col min="3507" max="3507" width="12.140625" style="8" customWidth="1"/>
    <col min="3508" max="3508" width="11.140625" style="8" customWidth="1"/>
    <col min="3509" max="3509" width="11.85546875" style="8" customWidth="1"/>
    <col min="3510" max="3510" width="10.42578125" style="8" customWidth="1"/>
    <col min="3511" max="3511" width="11.85546875" style="8" customWidth="1"/>
    <col min="3512" max="3512" width="12.140625" style="8" customWidth="1"/>
    <col min="3513" max="3513" width="14.42578125" style="8" customWidth="1"/>
    <col min="3514" max="3514" width="10" style="8" customWidth="1"/>
    <col min="3515" max="3516" width="10.42578125" style="8" customWidth="1"/>
    <col min="3517" max="3520" width="11.42578125" style="8" customWidth="1"/>
    <col min="3521" max="3521" width="15.140625" style="8" customWidth="1"/>
    <col min="3522" max="3522" width="11.42578125" style="8" customWidth="1"/>
    <col min="3523" max="3523" width="14.28515625" style="8" customWidth="1"/>
    <col min="3524" max="3526" width="10.7109375" style="8"/>
    <col min="3527" max="3527" width="3.85546875" style="8" customWidth="1"/>
    <col min="3528" max="3528" width="14.28515625" style="8" customWidth="1"/>
    <col min="3529" max="3532" width="4.85546875" style="8" customWidth="1"/>
    <col min="3533" max="3536" width="8.5703125" style="8" customWidth="1"/>
    <col min="3537" max="3540" width="4.85546875" style="8" customWidth="1"/>
    <col min="3541" max="3541" width="8.42578125" style="8" customWidth="1"/>
    <col min="3542" max="3542" width="8.28515625" style="8" customWidth="1"/>
    <col min="3543" max="3550" width="9.5703125" style="8" customWidth="1"/>
    <col min="3551" max="3551" width="9.140625" style="8" customWidth="1"/>
    <col min="3552" max="3552" width="9.28515625" style="8" customWidth="1"/>
    <col min="3553" max="3554" width="10.42578125" style="8" customWidth="1"/>
    <col min="3555" max="3556" width="9.5703125" style="8" customWidth="1"/>
    <col min="3557" max="3557" width="28.85546875" style="8" customWidth="1"/>
    <col min="3558" max="3558" width="0.85546875" style="8" customWidth="1"/>
    <col min="3559" max="3759" width="9.140625" style="8" customWidth="1"/>
    <col min="3760" max="3760" width="6.28515625" style="8" customWidth="1"/>
    <col min="3761" max="3761" width="19.42578125" style="8" customWidth="1"/>
    <col min="3762" max="3762" width="11.42578125" style="8" customWidth="1"/>
    <col min="3763" max="3763" width="12.140625" style="8" customWidth="1"/>
    <col min="3764" max="3764" width="11.140625" style="8" customWidth="1"/>
    <col min="3765" max="3765" width="11.85546875" style="8" customWidth="1"/>
    <col min="3766" max="3766" width="10.42578125" style="8" customWidth="1"/>
    <col min="3767" max="3767" width="11.85546875" style="8" customWidth="1"/>
    <col min="3768" max="3768" width="12.140625" style="8" customWidth="1"/>
    <col min="3769" max="3769" width="14.42578125" style="8" customWidth="1"/>
    <col min="3770" max="3770" width="10" style="8" customWidth="1"/>
    <col min="3771" max="3772" width="10.42578125" style="8" customWidth="1"/>
    <col min="3773" max="3776" width="11.42578125" style="8" customWidth="1"/>
    <col min="3777" max="3777" width="15.140625" style="8" customWidth="1"/>
    <col min="3778" max="3778" width="11.42578125" style="8" customWidth="1"/>
    <col min="3779" max="3779" width="14.28515625" style="8" customWidth="1"/>
    <col min="3780" max="3782" width="10.7109375" style="8"/>
    <col min="3783" max="3783" width="3.85546875" style="8" customWidth="1"/>
    <col min="3784" max="3784" width="14.28515625" style="8" customWidth="1"/>
    <col min="3785" max="3788" width="4.85546875" style="8" customWidth="1"/>
    <col min="3789" max="3792" width="8.5703125" style="8" customWidth="1"/>
    <col min="3793" max="3796" width="4.85546875" style="8" customWidth="1"/>
    <col min="3797" max="3797" width="8.42578125" style="8" customWidth="1"/>
    <col min="3798" max="3798" width="8.28515625" style="8" customWidth="1"/>
    <col min="3799" max="3806" width="9.5703125" style="8" customWidth="1"/>
    <col min="3807" max="3807" width="9.140625" style="8" customWidth="1"/>
    <col min="3808" max="3808" width="9.28515625" style="8" customWidth="1"/>
    <col min="3809" max="3810" width="10.42578125" style="8" customWidth="1"/>
    <col min="3811" max="3812" width="9.5703125" style="8" customWidth="1"/>
    <col min="3813" max="3813" width="28.85546875" style="8" customWidth="1"/>
    <col min="3814" max="3814" width="0.85546875" style="8" customWidth="1"/>
    <col min="3815" max="4015" width="9.140625" style="8" customWidth="1"/>
    <col min="4016" max="4016" width="6.28515625" style="8" customWidth="1"/>
    <col min="4017" max="4017" width="19.42578125" style="8" customWidth="1"/>
    <col min="4018" max="4018" width="11.42578125" style="8" customWidth="1"/>
    <col min="4019" max="4019" width="12.140625" style="8" customWidth="1"/>
    <col min="4020" max="4020" width="11.140625" style="8" customWidth="1"/>
    <col min="4021" max="4021" width="11.85546875" style="8" customWidth="1"/>
    <col min="4022" max="4022" width="10.42578125" style="8" customWidth="1"/>
    <col min="4023" max="4023" width="11.85546875" style="8" customWidth="1"/>
    <col min="4024" max="4024" width="12.140625" style="8" customWidth="1"/>
    <col min="4025" max="4025" width="14.42578125" style="8" customWidth="1"/>
    <col min="4026" max="4026" width="10" style="8" customWidth="1"/>
    <col min="4027" max="4028" width="10.42578125" style="8" customWidth="1"/>
    <col min="4029" max="4032" width="11.42578125" style="8" customWidth="1"/>
    <col min="4033" max="4033" width="15.140625" style="8" customWidth="1"/>
    <col min="4034" max="4034" width="11.42578125" style="8" customWidth="1"/>
    <col min="4035" max="4035" width="14.28515625" style="8" customWidth="1"/>
    <col min="4036" max="4038" width="10.7109375" style="8"/>
    <col min="4039" max="4039" width="3.85546875" style="8" customWidth="1"/>
    <col min="4040" max="4040" width="14.28515625" style="8" customWidth="1"/>
    <col min="4041" max="4044" width="4.85546875" style="8" customWidth="1"/>
    <col min="4045" max="4048" width="8.5703125" style="8" customWidth="1"/>
    <col min="4049" max="4052" width="4.85546875" style="8" customWidth="1"/>
    <col min="4053" max="4053" width="8.42578125" style="8" customWidth="1"/>
    <col min="4054" max="4054" width="8.28515625" style="8" customWidth="1"/>
    <col min="4055" max="4062" width="9.5703125" style="8" customWidth="1"/>
    <col min="4063" max="4063" width="9.140625" style="8" customWidth="1"/>
    <col min="4064" max="4064" width="9.28515625" style="8" customWidth="1"/>
    <col min="4065" max="4066" width="10.42578125" style="8" customWidth="1"/>
    <col min="4067" max="4068" width="9.5703125" style="8" customWidth="1"/>
    <col min="4069" max="4069" width="28.85546875" style="8" customWidth="1"/>
    <col min="4070" max="4070" width="0.85546875" style="8" customWidth="1"/>
    <col min="4071" max="4271" width="9.140625" style="8" customWidth="1"/>
    <col min="4272" max="4272" width="6.28515625" style="8" customWidth="1"/>
    <col min="4273" max="4273" width="19.42578125" style="8" customWidth="1"/>
    <col min="4274" max="4274" width="11.42578125" style="8" customWidth="1"/>
    <col min="4275" max="4275" width="12.140625" style="8" customWidth="1"/>
    <col min="4276" max="4276" width="11.140625" style="8" customWidth="1"/>
    <col min="4277" max="4277" width="11.85546875" style="8" customWidth="1"/>
    <col min="4278" max="4278" width="10.42578125" style="8" customWidth="1"/>
    <col min="4279" max="4279" width="11.85546875" style="8" customWidth="1"/>
    <col min="4280" max="4280" width="12.140625" style="8" customWidth="1"/>
    <col min="4281" max="4281" width="14.42578125" style="8" customWidth="1"/>
    <col min="4282" max="4282" width="10" style="8" customWidth="1"/>
    <col min="4283" max="4284" width="10.42578125" style="8" customWidth="1"/>
    <col min="4285" max="4288" width="11.42578125" style="8" customWidth="1"/>
    <col min="4289" max="4289" width="15.140625" style="8" customWidth="1"/>
    <col min="4290" max="4290" width="11.42578125" style="8" customWidth="1"/>
    <col min="4291" max="4291" width="14.28515625" style="8" customWidth="1"/>
    <col min="4292" max="4294" width="10.7109375" style="8"/>
    <col min="4295" max="4295" width="3.85546875" style="8" customWidth="1"/>
    <col min="4296" max="4296" width="14.28515625" style="8" customWidth="1"/>
    <col min="4297" max="4300" width="4.85546875" style="8" customWidth="1"/>
    <col min="4301" max="4304" width="8.5703125" style="8" customWidth="1"/>
    <col min="4305" max="4308" width="4.85546875" style="8" customWidth="1"/>
    <col min="4309" max="4309" width="8.42578125" style="8" customWidth="1"/>
    <col min="4310" max="4310" width="8.28515625" style="8" customWidth="1"/>
    <col min="4311" max="4318" width="9.5703125" style="8" customWidth="1"/>
    <col min="4319" max="4319" width="9.140625" style="8" customWidth="1"/>
    <col min="4320" max="4320" width="9.28515625" style="8" customWidth="1"/>
    <col min="4321" max="4322" width="10.42578125" style="8" customWidth="1"/>
    <col min="4323" max="4324" width="9.5703125" style="8" customWidth="1"/>
    <col min="4325" max="4325" width="28.85546875" style="8" customWidth="1"/>
    <col min="4326" max="4326" width="0.85546875" style="8" customWidth="1"/>
    <col min="4327" max="4527" width="9.140625" style="8" customWidth="1"/>
    <col min="4528" max="4528" width="6.28515625" style="8" customWidth="1"/>
    <col min="4529" max="4529" width="19.42578125" style="8" customWidth="1"/>
    <col min="4530" max="4530" width="11.42578125" style="8" customWidth="1"/>
    <col min="4531" max="4531" width="12.140625" style="8" customWidth="1"/>
    <col min="4532" max="4532" width="11.140625" style="8" customWidth="1"/>
    <col min="4533" max="4533" width="11.85546875" style="8" customWidth="1"/>
    <col min="4534" max="4534" width="10.42578125" style="8" customWidth="1"/>
    <col min="4535" max="4535" width="11.85546875" style="8" customWidth="1"/>
    <col min="4536" max="4536" width="12.140625" style="8" customWidth="1"/>
    <col min="4537" max="4537" width="14.42578125" style="8" customWidth="1"/>
    <col min="4538" max="4538" width="10" style="8" customWidth="1"/>
    <col min="4539" max="4540" width="10.42578125" style="8" customWidth="1"/>
    <col min="4541" max="4544" width="11.42578125" style="8" customWidth="1"/>
    <col min="4545" max="4545" width="15.140625" style="8" customWidth="1"/>
    <col min="4546" max="4546" width="11.42578125" style="8" customWidth="1"/>
    <col min="4547" max="4547" width="14.28515625" style="8" customWidth="1"/>
    <col min="4548" max="4550" width="10.7109375" style="8"/>
    <col min="4551" max="4551" width="3.85546875" style="8" customWidth="1"/>
    <col min="4552" max="4552" width="14.28515625" style="8" customWidth="1"/>
    <col min="4553" max="4556" width="4.85546875" style="8" customWidth="1"/>
    <col min="4557" max="4560" width="8.5703125" style="8" customWidth="1"/>
    <col min="4561" max="4564" width="4.85546875" style="8" customWidth="1"/>
    <col min="4565" max="4565" width="8.42578125" style="8" customWidth="1"/>
    <col min="4566" max="4566" width="8.28515625" style="8" customWidth="1"/>
    <col min="4567" max="4574" width="9.5703125" style="8" customWidth="1"/>
    <col min="4575" max="4575" width="9.140625" style="8" customWidth="1"/>
    <col min="4576" max="4576" width="9.28515625" style="8" customWidth="1"/>
    <col min="4577" max="4578" width="10.42578125" style="8" customWidth="1"/>
    <col min="4579" max="4580" width="9.5703125" style="8" customWidth="1"/>
    <col min="4581" max="4581" width="28.85546875" style="8" customWidth="1"/>
    <col min="4582" max="4582" width="0.85546875" style="8" customWidth="1"/>
    <col min="4583" max="4783" width="9.140625" style="8" customWidth="1"/>
    <col min="4784" max="4784" width="6.28515625" style="8" customWidth="1"/>
    <col min="4785" max="4785" width="19.42578125" style="8" customWidth="1"/>
    <col min="4786" max="4786" width="11.42578125" style="8" customWidth="1"/>
    <col min="4787" max="4787" width="12.140625" style="8" customWidth="1"/>
    <col min="4788" max="4788" width="11.140625" style="8" customWidth="1"/>
    <col min="4789" max="4789" width="11.85546875" style="8" customWidth="1"/>
    <col min="4790" max="4790" width="10.42578125" style="8" customWidth="1"/>
    <col min="4791" max="4791" width="11.85546875" style="8" customWidth="1"/>
    <col min="4792" max="4792" width="12.140625" style="8" customWidth="1"/>
    <col min="4793" max="4793" width="14.42578125" style="8" customWidth="1"/>
    <col min="4794" max="4794" width="10" style="8" customWidth="1"/>
    <col min="4795" max="4796" width="10.42578125" style="8" customWidth="1"/>
    <col min="4797" max="4800" width="11.42578125" style="8" customWidth="1"/>
    <col min="4801" max="4801" width="15.140625" style="8" customWidth="1"/>
    <col min="4802" max="4802" width="11.42578125" style="8" customWidth="1"/>
    <col min="4803" max="4803" width="14.28515625" style="8" customWidth="1"/>
    <col min="4804" max="4806" width="10.7109375" style="8"/>
    <col min="4807" max="4807" width="3.85546875" style="8" customWidth="1"/>
    <col min="4808" max="4808" width="14.28515625" style="8" customWidth="1"/>
    <col min="4809" max="4812" width="4.85546875" style="8" customWidth="1"/>
    <col min="4813" max="4816" width="8.5703125" style="8" customWidth="1"/>
    <col min="4817" max="4820" width="4.85546875" style="8" customWidth="1"/>
    <col min="4821" max="4821" width="8.42578125" style="8" customWidth="1"/>
    <col min="4822" max="4822" width="8.28515625" style="8" customWidth="1"/>
    <col min="4823" max="4830" width="9.5703125" style="8" customWidth="1"/>
    <col min="4831" max="4831" width="9.140625" style="8" customWidth="1"/>
    <col min="4832" max="4832" width="9.28515625" style="8" customWidth="1"/>
    <col min="4833" max="4834" width="10.42578125" style="8" customWidth="1"/>
    <col min="4835" max="4836" width="9.5703125" style="8" customWidth="1"/>
    <col min="4837" max="4837" width="28.85546875" style="8" customWidth="1"/>
    <col min="4838" max="4838" width="0.85546875" style="8" customWidth="1"/>
    <col min="4839" max="5039" width="9.140625" style="8" customWidth="1"/>
    <col min="5040" max="5040" width="6.28515625" style="8" customWidth="1"/>
    <col min="5041" max="5041" width="19.42578125" style="8" customWidth="1"/>
    <col min="5042" max="5042" width="11.42578125" style="8" customWidth="1"/>
    <col min="5043" max="5043" width="12.140625" style="8" customWidth="1"/>
    <col min="5044" max="5044" width="11.140625" style="8" customWidth="1"/>
    <col min="5045" max="5045" width="11.85546875" style="8" customWidth="1"/>
    <col min="5046" max="5046" width="10.42578125" style="8" customWidth="1"/>
    <col min="5047" max="5047" width="11.85546875" style="8" customWidth="1"/>
    <col min="5048" max="5048" width="12.140625" style="8" customWidth="1"/>
    <col min="5049" max="5049" width="14.42578125" style="8" customWidth="1"/>
    <col min="5050" max="5050" width="10" style="8" customWidth="1"/>
    <col min="5051" max="5052" width="10.42578125" style="8" customWidth="1"/>
    <col min="5053" max="5056" width="11.42578125" style="8" customWidth="1"/>
    <col min="5057" max="5057" width="15.140625" style="8" customWidth="1"/>
    <col min="5058" max="5058" width="11.42578125" style="8" customWidth="1"/>
    <col min="5059" max="5059" width="14.28515625" style="8" customWidth="1"/>
    <col min="5060" max="5062" width="10.7109375" style="8"/>
    <col min="5063" max="5063" width="3.85546875" style="8" customWidth="1"/>
    <col min="5064" max="5064" width="14.28515625" style="8" customWidth="1"/>
    <col min="5065" max="5068" width="4.85546875" style="8" customWidth="1"/>
    <col min="5069" max="5072" width="8.5703125" style="8" customWidth="1"/>
    <col min="5073" max="5076" width="4.85546875" style="8" customWidth="1"/>
    <col min="5077" max="5077" width="8.42578125" style="8" customWidth="1"/>
    <col min="5078" max="5078" width="8.28515625" style="8" customWidth="1"/>
    <col min="5079" max="5086" width="9.5703125" style="8" customWidth="1"/>
    <col min="5087" max="5087" width="9.140625" style="8" customWidth="1"/>
    <col min="5088" max="5088" width="9.28515625" style="8" customWidth="1"/>
    <col min="5089" max="5090" width="10.42578125" style="8" customWidth="1"/>
    <col min="5091" max="5092" width="9.5703125" style="8" customWidth="1"/>
    <col min="5093" max="5093" width="28.85546875" style="8" customWidth="1"/>
    <col min="5094" max="5094" width="0.85546875" style="8" customWidth="1"/>
    <col min="5095" max="5295" width="9.140625" style="8" customWidth="1"/>
    <col min="5296" max="5296" width="6.28515625" style="8" customWidth="1"/>
    <col min="5297" max="5297" width="19.42578125" style="8" customWidth="1"/>
    <col min="5298" max="5298" width="11.42578125" style="8" customWidth="1"/>
    <col min="5299" max="5299" width="12.140625" style="8" customWidth="1"/>
    <col min="5300" max="5300" width="11.140625" style="8" customWidth="1"/>
    <col min="5301" max="5301" width="11.85546875" style="8" customWidth="1"/>
    <col min="5302" max="5302" width="10.42578125" style="8" customWidth="1"/>
    <col min="5303" max="5303" width="11.85546875" style="8" customWidth="1"/>
    <col min="5304" max="5304" width="12.140625" style="8" customWidth="1"/>
    <col min="5305" max="5305" width="14.42578125" style="8" customWidth="1"/>
    <col min="5306" max="5306" width="10" style="8" customWidth="1"/>
    <col min="5307" max="5308" width="10.42578125" style="8" customWidth="1"/>
    <col min="5309" max="5312" width="11.42578125" style="8" customWidth="1"/>
    <col min="5313" max="5313" width="15.140625" style="8" customWidth="1"/>
    <col min="5314" max="5314" width="11.42578125" style="8" customWidth="1"/>
    <col min="5315" max="5315" width="14.28515625" style="8" customWidth="1"/>
    <col min="5316" max="5318" width="10.7109375" style="8"/>
    <col min="5319" max="5319" width="3.85546875" style="8" customWidth="1"/>
    <col min="5320" max="5320" width="14.28515625" style="8" customWidth="1"/>
    <col min="5321" max="5324" width="4.85546875" style="8" customWidth="1"/>
    <col min="5325" max="5328" width="8.5703125" style="8" customWidth="1"/>
    <col min="5329" max="5332" width="4.85546875" style="8" customWidth="1"/>
    <col min="5333" max="5333" width="8.42578125" style="8" customWidth="1"/>
    <col min="5334" max="5334" width="8.28515625" style="8" customWidth="1"/>
    <col min="5335" max="5342" width="9.5703125" style="8" customWidth="1"/>
    <col min="5343" max="5343" width="9.140625" style="8" customWidth="1"/>
    <col min="5344" max="5344" width="9.28515625" style="8" customWidth="1"/>
    <col min="5345" max="5346" width="10.42578125" style="8" customWidth="1"/>
    <col min="5347" max="5348" width="9.5703125" style="8" customWidth="1"/>
    <col min="5349" max="5349" width="28.85546875" style="8" customWidth="1"/>
    <col min="5350" max="5350" width="0.85546875" style="8" customWidth="1"/>
    <col min="5351" max="5551" width="9.140625" style="8" customWidth="1"/>
    <col min="5552" max="5552" width="6.28515625" style="8" customWidth="1"/>
    <col min="5553" max="5553" width="19.42578125" style="8" customWidth="1"/>
    <col min="5554" max="5554" width="11.42578125" style="8" customWidth="1"/>
    <col min="5555" max="5555" width="12.140625" style="8" customWidth="1"/>
    <col min="5556" max="5556" width="11.140625" style="8" customWidth="1"/>
    <col min="5557" max="5557" width="11.85546875" style="8" customWidth="1"/>
    <col min="5558" max="5558" width="10.42578125" style="8" customWidth="1"/>
    <col min="5559" max="5559" width="11.85546875" style="8" customWidth="1"/>
    <col min="5560" max="5560" width="12.140625" style="8" customWidth="1"/>
    <col min="5561" max="5561" width="14.42578125" style="8" customWidth="1"/>
    <col min="5562" max="5562" width="10" style="8" customWidth="1"/>
    <col min="5563" max="5564" width="10.42578125" style="8" customWidth="1"/>
    <col min="5565" max="5568" width="11.42578125" style="8" customWidth="1"/>
    <col min="5569" max="5569" width="15.140625" style="8" customWidth="1"/>
    <col min="5570" max="5570" width="11.42578125" style="8" customWidth="1"/>
    <col min="5571" max="5571" width="14.28515625" style="8" customWidth="1"/>
    <col min="5572" max="5574" width="10.7109375" style="8"/>
    <col min="5575" max="5575" width="3.85546875" style="8" customWidth="1"/>
    <col min="5576" max="5576" width="14.28515625" style="8" customWidth="1"/>
    <col min="5577" max="5580" width="4.85546875" style="8" customWidth="1"/>
    <col min="5581" max="5584" width="8.5703125" style="8" customWidth="1"/>
    <col min="5585" max="5588" width="4.85546875" style="8" customWidth="1"/>
    <col min="5589" max="5589" width="8.42578125" style="8" customWidth="1"/>
    <col min="5590" max="5590" width="8.28515625" style="8" customWidth="1"/>
    <col min="5591" max="5598" width="9.5703125" style="8" customWidth="1"/>
    <col min="5599" max="5599" width="9.140625" style="8" customWidth="1"/>
    <col min="5600" max="5600" width="9.28515625" style="8" customWidth="1"/>
    <col min="5601" max="5602" width="10.42578125" style="8" customWidth="1"/>
    <col min="5603" max="5604" width="9.5703125" style="8" customWidth="1"/>
    <col min="5605" max="5605" width="28.85546875" style="8" customWidth="1"/>
    <col min="5606" max="5606" width="0.85546875" style="8" customWidth="1"/>
    <col min="5607" max="5807" width="9.140625" style="8" customWidth="1"/>
    <col min="5808" max="5808" width="6.28515625" style="8" customWidth="1"/>
    <col min="5809" max="5809" width="19.42578125" style="8" customWidth="1"/>
    <col min="5810" max="5810" width="11.42578125" style="8" customWidth="1"/>
    <col min="5811" max="5811" width="12.140625" style="8" customWidth="1"/>
    <col min="5812" max="5812" width="11.140625" style="8" customWidth="1"/>
    <col min="5813" max="5813" width="11.85546875" style="8" customWidth="1"/>
    <col min="5814" max="5814" width="10.42578125" style="8" customWidth="1"/>
    <col min="5815" max="5815" width="11.85546875" style="8" customWidth="1"/>
    <col min="5816" max="5816" width="12.140625" style="8" customWidth="1"/>
    <col min="5817" max="5817" width="14.42578125" style="8" customWidth="1"/>
    <col min="5818" max="5818" width="10" style="8" customWidth="1"/>
    <col min="5819" max="5820" width="10.42578125" style="8" customWidth="1"/>
    <col min="5821" max="5824" width="11.42578125" style="8" customWidth="1"/>
    <col min="5825" max="5825" width="15.140625" style="8" customWidth="1"/>
    <col min="5826" max="5826" width="11.42578125" style="8" customWidth="1"/>
    <col min="5827" max="5827" width="14.28515625" style="8" customWidth="1"/>
    <col min="5828" max="5830" width="10.7109375" style="8"/>
    <col min="5831" max="5831" width="3.85546875" style="8" customWidth="1"/>
    <col min="5832" max="5832" width="14.28515625" style="8" customWidth="1"/>
    <col min="5833" max="5836" width="4.85546875" style="8" customWidth="1"/>
    <col min="5837" max="5840" width="8.5703125" style="8" customWidth="1"/>
    <col min="5841" max="5844" width="4.85546875" style="8" customWidth="1"/>
    <col min="5845" max="5845" width="8.42578125" style="8" customWidth="1"/>
    <col min="5846" max="5846" width="8.28515625" style="8" customWidth="1"/>
    <col min="5847" max="5854" width="9.5703125" style="8" customWidth="1"/>
    <col min="5855" max="5855" width="9.140625" style="8" customWidth="1"/>
    <col min="5856" max="5856" width="9.28515625" style="8" customWidth="1"/>
    <col min="5857" max="5858" width="10.42578125" style="8" customWidth="1"/>
    <col min="5859" max="5860" width="9.5703125" style="8" customWidth="1"/>
    <col min="5861" max="5861" width="28.85546875" style="8" customWidth="1"/>
    <col min="5862" max="5862" width="0.85546875" style="8" customWidth="1"/>
    <col min="5863" max="6063" width="9.140625" style="8" customWidth="1"/>
    <col min="6064" max="6064" width="6.28515625" style="8" customWidth="1"/>
    <col min="6065" max="6065" width="19.42578125" style="8" customWidth="1"/>
    <col min="6066" max="6066" width="11.42578125" style="8" customWidth="1"/>
    <col min="6067" max="6067" width="12.140625" style="8" customWidth="1"/>
    <col min="6068" max="6068" width="11.140625" style="8" customWidth="1"/>
    <col min="6069" max="6069" width="11.85546875" style="8" customWidth="1"/>
    <col min="6070" max="6070" width="10.42578125" style="8" customWidth="1"/>
    <col min="6071" max="6071" width="11.85546875" style="8" customWidth="1"/>
    <col min="6072" max="6072" width="12.140625" style="8" customWidth="1"/>
    <col min="6073" max="6073" width="14.42578125" style="8" customWidth="1"/>
    <col min="6074" max="6074" width="10" style="8" customWidth="1"/>
    <col min="6075" max="6076" width="10.42578125" style="8" customWidth="1"/>
    <col min="6077" max="6080" width="11.42578125" style="8" customWidth="1"/>
    <col min="6081" max="6081" width="15.140625" style="8" customWidth="1"/>
    <col min="6082" max="6082" width="11.42578125" style="8" customWidth="1"/>
    <col min="6083" max="6083" width="14.28515625" style="8" customWidth="1"/>
    <col min="6084" max="6086" width="10.7109375" style="8"/>
    <col min="6087" max="6087" width="3.85546875" style="8" customWidth="1"/>
    <col min="6088" max="6088" width="14.28515625" style="8" customWidth="1"/>
    <col min="6089" max="6092" width="4.85546875" style="8" customWidth="1"/>
    <col min="6093" max="6096" width="8.5703125" style="8" customWidth="1"/>
    <col min="6097" max="6100" width="4.85546875" style="8" customWidth="1"/>
    <col min="6101" max="6101" width="8.42578125" style="8" customWidth="1"/>
    <col min="6102" max="6102" width="8.28515625" style="8" customWidth="1"/>
    <col min="6103" max="6110" width="9.5703125" style="8" customWidth="1"/>
    <col min="6111" max="6111" width="9.140625" style="8" customWidth="1"/>
    <col min="6112" max="6112" width="9.28515625" style="8" customWidth="1"/>
    <col min="6113" max="6114" width="10.42578125" style="8" customWidth="1"/>
    <col min="6115" max="6116" width="9.5703125" style="8" customWidth="1"/>
    <col min="6117" max="6117" width="28.85546875" style="8" customWidth="1"/>
    <col min="6118" max="6118" width="0.85546875" style="8" customWidth="1"/>
    <col min="6119" max="6319" width="9.140625" style="8" customWidth="1"/>
    <col min="6320" max="6320" width="6.28515625" style="8" customWidth="1"/>
    <col min="6321" max="6321" width="19.42578125" style="8" customWidth="1"/>
    <col min="6322" max="6322" width="11.42578125" style="8" customWidth="1"/>
    <col min="6323" max="6323" width="12.140625" style="8" customWidth="1"/>
    <col min="6324" max="6324" width="11.140625" style="8" customWidth="1"/>
    <col min="6325" max="6325" width="11.85546875" style="8" customWidth="1"/>
    <col min="6326" max="6326" width="10.42578125" style="8" customWidth="1"/>
    <col min="6327" max="6327" width="11.85546875" style="8" customWidth="1"/>
    <col min="6328" max="6328" width="12.140625" style="8" customWidth="1"/>
    <col min="6329" max="6329" width="14.42578125" style="8" customWidth="1"/>
    <col min="6330" max="6330" width="10" style="8" customWidth="1"/>
    <col min="6331" max="6332" width="10.42578125" style="8" customWidth="1"/>
    <col min="6333" max="6336" width="11.42578125" style="8" customWidth="1"/>
    <col min="6337" max="6337" width="15.140625" style="8" customWidth="1"/>
    <col min="6338" max="6338" width="11.42578125" style="8" customWidth="1"/>
    <col min="6339" max="6339" width="14.28515625" style="8" customWidth="1"/>
    <col min="6340" max="6342" width="10.7109375" style="8"/>
    <col min="6343" max="6343" width="3.85546875" style="8" customWidth="1"/>
    <col min="6344" max="6344" width="14.28515625" style="8" customWidth="1"/>
    <col min="6345" max="6348" width="4.85546875" style="8" customWidth="1"/>
    <col min="6349" max="6352" width="8.5703125" style="8" customWidth="1"/>
    <col min="6353" max="6356" width="4.85546875" style="8" customWidth="1"/>
    <col min="6357" max="6357" width="8.42578125" style="8" customWidth="1"/>
    <col min="6358" max="6358" width="8.28515625" style="8" customWidth="1"/>
    <col min="6359" max="6366" width="9.5703125" style="8" customWidth="1"/>
    <col min="6367" max="6367" width="9.140625" style="8" customWidth="1"/>
    <col min="6368" max="6368" width="9.28515625" style="8" customWidth="1"/>
    <col min="6369" max="6370" width="10.42578125" style="8" customWidth="1"/>
    <col min="6371" max="6372" width="9.5703125" style="8" customWidth="1"/>
    <col min="6373" max="6373" width="28.85546875" style="8" customWidth="1"/>
    <col min="6374" max="6374" width="0.85546875" style="8" customWidth="1"/>
    <col min="6375" max="6575" width="9.140625" style="8" customWidth="1"/>
    <col min="6576" max="6576" width="6.28515625" style="8" customWidth="1"/>
    <col min="6577" max="6577" width="19.42578125" style="8" customWidth="1"/>
    <col min="6578" max="6578" width="11.42578125" style="8" customWidth="1"/>
    <col min="6579" max="6579" width="12.140625" style="8" customWidth="1"/>
    <col min="6580" max="6580" width="11.140625" style="8" customWidth="1"/>
    <col min="6581" max="6581" width="11.85546875" style="8" customWidth="1"/>
    <col min="6582" max="6582" width="10.42578125" style="8" customWidth="1"/>
    <col min="6583" max="6583" width="11.85546875" style="8" customWidth="1"/>
    <col min="6584" max="6584" width="12.140625" style="8" customWidth="1"/>
    <col min="6585" max="6585" width="14.42578125" style="8" customWidth="1"/>
    <col min="6586" max="6586" width="10" style="8" customWidth="1"/>
    <col min="6587" max="6588" width="10.42578125" style="8" customWidth="1"/>
    <col min="6589" max="6592" width="11.42578125" style="8" customWidth="1"/>
    <col min="6593" max="6593" width="15.140625" style="8" customWidth="1"/>
    <col min="6594" max="6594" width="11.42578125" style="8" customWidth="1"/>
    <col min="6595" max="6595" width="14.28515625" style="8" customWidth="1"/>
    <col min="6596" max="6598" width="10.7109375" style="8"/>
    <col min="6599" max="6599" width="3.85546875" style="8" customWidth="1"/>
    <col min="6600" max="6600" width="14.28515625" style="8" customWidth="1"/>
    <col min="6601" max="6604" width="4.85546875" style="8" customWidth="1"/>
    <col min="6605" max="6608" width="8.5703125" style="8" customWidth="1"/>
    <col min="6609" max="6612" width="4.85546875" style="8" customWidth="1"/>
    <col min="6613" max="6613" width="8.42578125" style="8" customWidth="1"/>
    <col min="6614" max="6614" width="8.28515625" style="8" customWidth="1"/>
    <col min="6615" max="6622" width="9.5703125" style="8" customWidth="1"/>
    <col min="6623" max="6623" width="9.140625" style="8" customWidth="1"/>
    <col min="6624" max="6624" width="9.28515625" style="8" customWidth="1"/>
    <col min="6625" max="6626" width="10.42578125" style="8" customWidth="1"/>
    <col min="6627" max="6628" width="9.5703125" style="8" customWidth="1"/>
    <col min="6629" max="6629" width="28.85546875" style="8" customWidth="1"/>
    <col min="6630" max="6630" width="0.85546875" style="8" customWidth="1"/>
    <col min="6631" max="6831" width="9.140625" style="8" customWidth="1"/>
    <col min="6832" max="6832" width="6.28515625" style="8" customWidth="1"/>
    <col min="6833" max="6833" width="19.42578125" style="8" customWidth="1"/>
    <col min="6834" max="6834" width="11.42578125" style="8" customWidth="1"/>
    <col min="6835" max="6835" width="12.140625" style="8" customWidth="1"/>
    <col min="6836" max="6836" width="11.140625" style="8" customWidth="1"/>
    <col min="6837" max="6837" width="11.85546875" style="8" customWidth="1"/>
    <col min="6838" max="6838" width="10.42578125" style="8" customWidth="1"/>
    <col min="6839" max="6839" width="11.85546875" style="8" customWidth="1"/>
    <col min="6840" max="6840" width="12.140625" style="8" customWidth="1"/>
    <col min="6841" max="6841" width="14.42578125" style="8" customWidth="1"/>
    <col min="6842" max="6842" width="10" style="8" customWidth="1"/>
    <col min="6843" max="6844" width="10.42578125" style="8" customWidth="1"/>
    <col min="6845" max="6848" width="11.42578125" style="8" customWidth="1"/>
    <col min="6849" max="6849" width="15.140625" style="8" customWidth="1"/>
    <col min="6850" max="6850" width="11.42578125" style="8" customWidth="1"/>
    <col min="6851" max="6851" width="14.28515625" style="8" customWidth="1"/>
    <col min="6852" max="6854" width="10.7109375" style="8"/>
    <col min="6855" max="6855" width="3.85546875" style="8" customWidth="1"/>
    <col min="6856" max="6856" width="14.28515625" style="8" customWidth="1"/>
    <col min="6857" max="6860" width="4.85546875" style="8" customWidth="1"/>
    <col min="6861" max="6864" width="8.5703125" style="8" customWidth="1"/>
    <col min="6865" max="6868" width="4.85546875" style="8" customWidth="1"/>
    <col min="6869" max="6869" width="8.42578125" style="8" customWidth="1"/>
    <col min="6870" max="6870" width="8.28515625" style="8" customWidth="1"/>
    <col min="6871" max="6878" width="9.5703125" style="8" customWidth="1"/>
    <col min="6879" max="6879" width="9.140625" style="8" customWidth="1"/>
    <col min="6880" max="6880" width="9.28515625" style="8" customWidth="1"/>
    <col min="6881" max="6882" width="10.42578125" style="8" customWidth="1"/>
    <col min="6883" max="6884" width="9.5703125" style="8" customWidth="1"/>
    <col min="6885" max="6885" width="28.85546875" style="8" customWidth="1"/>
    <col min="6886" max="6886" width="0.85546875" style="8" customWidth="1"/>
    <col min="6887" max="7087" width="9.140625" style="8" customWidth="1"/>
    <col min="7088" max="7088" width="6.28515625" style="8" customWidth="1"/>
    <col min="7089" max="7089" width="19.42578125" style="8" customWidth="1"/>
    <col min="7090" max="7090" width="11.42578125" style="8" customWidth="1"/>
    <col min="7091" max="7091" width="12.140625" style="8" customWidth="1"/>
    <col min="7092" max="7092" width="11.140625" style="8" customWidth="1"/>
    <col min="7093" max="7093" width="11.85546875" style="8" customWidth="1"/>
    <col min="7094" max="7094" width="10.42578125" style="8" customWidth="1"/>
    <col min="7095" max="7095" width="11.85546875" style="8" customWidth="1"/>
    <col min="7096" max="7096" width="12.140625" style="8" customWidth="1"/>
    <col min="7097" max="7097" width="14.42578125" style="8" customWidth="1"/>
    <col min="7098" max="7098" width="10" style="8" customWidth="1"/>
    <col min="7099" max="7100" width="10.42578125" style="8" customWidth="1"/>
    <col min="7101" max="7104" width="11.42578125" style="8" customWidth="1"/>
    <col min="7105" max="7105" width="15.140625" style="8" customWidth="1"/>
    <col min="7106" max="7106" width="11.42578125" style="8" customWidth="1"/>
    <col min="7107" max="7107" width="14.28515625" style="8" customWidth="1"/>
    <col min="7108" max="7110" width="10.7109375" style="8"/>
    <col min="7111" max="7111" width="3.85546875" style="8" customWidth="1"/>
    <col min="7112" max="7112" width="14.28515625" style="8" customWidth="1"/>
    <col min="7113" max="7116" width="4.85546875" style="8" customWidth="1"/>
    <col min="7117" max="7120" width="8.5703125" style="8" customWidth="1"/>
    <col min="7121" max="7124" width="4.85546875" style="8" customWidth="1"/>
    <col min="7125" max="7125" width="8.42578125" style="8" customWidth="1"/>
    <col min="7126" max="7126" width="8.28515625" style="8" customWidth="1"/>
    <col min="7127" max="7134" width="9.5703125" style="8" customWidth="1"/>
    <col min="7135" max="7135" width="9.140625" style="8" customWidth="1"/>
    <col min="7136" max="7136" width="9.28515625" style="8" customWidth="1"/>
    <col min="7137" max="7138" width="10.42578125" style="8" customWidth="1"/>
    <col min="7139" max="7140" width="9.5703125" style="8" customWidth="1"/>
    <col min="7141" max="7141" width="28.85546875" style="8" customWidth="1"/>
    <col min="7142" max="7142" width="0.85546875" style="8" customWidth="1"/>
    <col min="7143" max="7343" width="9.140625" style="8" customWidth="1"/>
    <col min="7344" max="7344" width="6.28515625" style="8" customWidth="1"/>
    <col min="7345" max="7345" width="19.42578125" style="8" customWidth="1"/>
    <col min="7346" max="7346" width="11.42578125" style="8" customWidth="1"/>
    <col min="7347" max="7347" width="12.140625" style="8" customWidth="1"/>
    <col min="7348" max="7348" width="11.140625" style="8" customWidth="1"/>
    <col min="7349" max="7349" width="11.85546875" style="8" customWidth="1"/>
    <col min="7350" max="7350" width="10.42578125" style="8" customWidth="1"/>
    <col min="7351" max="7351" width="11.85546875" style="8" customWidth="1"/>
    <col min="7352" max="7352" width="12.140625" style="8" customWidth="1"/>
    <col min="7353" max="7353" width="14.42578125" style="8" customWidth="1"/>
    <col min="7354" max="7354" width="10" style="8" customWidth="1"/>
    <col min="7355" max="7356" width="10.42578125" style="8" customWidth="1"/>
    <col min="7357" max="7360" width="11.42578125" style="8" customWidth="1"/>
    <col min="7361" max="7361" width="15.140625" style="8" customWidth="1"/>
    <col min="7362" max="7362" width="11.42578125" style="8" customWidth="1"/>
    <col min="7363" max="7363" width="14.28515625" style="8" customWidth="1"/>
    <col min="7364" max="7366" width="10.7109375" style="8"/>
    <col min="7367" max="7367" width="3.85546875" style="8" customWidth="1"/>
    <col min="7368" max="7368" width="14.28515625" style="8" customWidth="1"/>
    <col min="7369" max="7372" width="4.85546875" style="8" customWidth="1"/>
    <col min="7373" max="7376" width="8.5703125" style="8" customWidth="1"/>
    <col min="7377" max="7380" width="4.85546875" style="8" customWidth="1"/>
    <col min="7381" max="7381" width="8.42578125" style="8" customWidth="1"/>
    <col min="7382" max="7382" width="8.28515625" style="8" customWidth="1"/>
    <col min="7383" max="7390" width="9.5703125" style="8" customWidth="1"/>
    <col min="7391" max="7391" width="9.140625" style="8" customWidth="1"/>
    <col min="7392" max="7392" width="9.28515625" style="8" customWidth="1"/>
    <col min="7393" max="7394" width="10.42578125" style="8" customWidth="1"/>
    <col min="7395" max="7396" width="9.5703125" style="8" customWidth="1"/>
    <col min="7397" max="7397" width="28.85546875" style="8" customWidth="1"/>
    <col min="7398" max="7398" width="0.85546875" style="8" customWidth="1"/>
    <col min="7399" max="7599" width="9.140625" style="8" customWidth="1"/>
    <col min="7600" max="7600" width="6.28515625" style="8" customWidth="1"/>
    <col min="7601" max="7601" width="19.42578125" style="8" customWidth="1"/>
    <col min="7602" max="7602" width="11.42578125" style="8" customWidth="1"/>
    <col min="7603" max="7603" width="12.140625" style="8" customWidth="1"/>
    <col min="7604" max="7604" width="11.140625" style="8" customWidth="1"/>
    <col min="7605" max="7605" width="11.85546875" style="8" customWidth="1"/>
    <col min="7606" max="7606" width="10.42578125" style="8" customWidth="1"/>
    <col min="7607" max="7607" width="11.85546875" style="8" customWidth="1"/>
    <col min="7608" max="7608" width="12.140625" style="8" customWidth="1"/>
    <col min="7609" max="7609" width="14.42578125" style="8" customWidth="1"/>
    <col min="7610" max="7610" width="10" style="8" customWidth="1"/>
    <col min="7611" max="7612" width="10.42578125" style="8" customWidth="1"/>
    <col min="7613" max="7616" width="11.42578125" style="8" customWidth="1"/>
    <col min="7617" max="7617" width="15.140625" style="8" customWidth="1"/>
    <col min="7618" max="7618" width="11.42578125" style="8" customWidth="1"/>
    <col min="7619" max="7619" width="14.28515625" style="8" customWidth="1"/>
    <col min="7620" max="7622" width="10.7109375" style="8"/>
    <col min="7623" max="7623" width="3.85546875" style="8" customWidth="1"/>
    <col min="7624" max="7624" width="14.28515625" style="8" customWidth="1"/>
    <col min="7625" max="7628" width="4.85546875" style="8" customWidth="1"/>
    <col min="7629" max="7632" width="8.5703125" style="8" customWidth="1"/>
    <col min="7633" max="7636" width="4.85546875" style="8" customWidth="1"/>
    <col min="7637" max="7637" width="8.42578125" style="8" customWidth="1"/>
    <col min="7638" max="7638" width="8.28515625" style="8" customWidth="1"/>
    <col min="7639" max="7646" width="9.5703125" style="8" customWidth="1"/>
    <col min="7647" max="7647" width="9.140625" style="8" customWidth="1"/>
    <col min="7648" max="7648" width="9.28515625" style="8" customWidth="1"/>
    <col min="7649" max="7650" width="10.42578125" style="8" customWidth="1"/>
    <col min="7651" max="7652" width="9.5703125" style="8" customWidth="1"/>
    <col min="7653" max="7653" width="28.85546875" style="8" customWidth="1"/>
    <col min="7654" max="7654" width="0.85546875" style="8" customWidth="1"/>
    <col min="7655" max="7855" width="9.140625" style="8" customWidth="1"/>
    <col min="7856" max="7856" width="6.28515625" style="8" customWidth="1"/>
    <col min="7857" max="7857" width="19.42578125" style="8" customWidth="1"/>
    <col min="7858" max="7858" width="11.42578125" style="8" customWidth="1"/>
    <col min="7859" max="7859" width="12.140625" style="8" customWidth="1"/>
    <col min="7860" max="7860" width="11.140625" style="8" customWidth="1"/>
    <col min="7861" max="7861" width="11.85546875" style="8" customWidth="1"/>
    <col min="7862" max="7862" width="10.42578125" style="8" customWidth="1"/>
    <col min="7863" max="7863" width="11.85546875" style="8" customWidth="1"/>
    <col min="7864" max="7864" width="12.140625" style="8" customWidth="1"/>
    <col min="7865" max="7865" width="14.42578125" style="8" customWidth="1"/>
    <col min="7866" max="7866" width="10" style="8" customWidth="1"/>
    <col min="7867" max="7868" width="10.42578125" style="8" customWidth="1"/>
    <col min="7869" max="7872" width="11.42578125" style="8" customWidth="1"/>
    <col min="7873" max="7873" width="15.140625" style="8" customWidth="1"/>
    <col min="7874" max="7874" width="11.42578125" style="8" customWidth="1"/>
    <col min="7875" max="7875" width="14.28515625" style="8" customWidth="1"/>
    <col min="7876" max="7878" width="10.7109375" style="8"/>
    <col min="7879" max="7879" width="3.85546875" style="8" customWidth="1"/>
    <col min="7880" max="7880" width="14.28515625" style="8" customWidth="1"/>
    <col min="7881" max="7884" width="4.85546875" style="8" customWidth="1"/>
    <col min="7885" max="7888" width="8.5703125" style="8" customWidth="1"/>
    <col min="7889" max="7892" width="4.85546875" style="8" customWidth="1"/>
    <col min="7893" max="7893" width="8.42578125" style="8" customWidth="1"/>
    <col min="7894" max="7894" width="8.28515625" style="8" customWidth="1"/>
    <col min="7895" max="7902" width="9.5703125" style="8" customWidth="1"/>
    <col min="7903" max="7903" width="9.140625" style="8" customWidth="1"/>
    <col min="7904" max="7904" width="9.28515625" style="8" customWidth="1"/>
    <col min="7905" max="7906" width="10.42578125" style="8" customWidth="1"/>
    <col min="7907" max="7908" width="9.5703125" style="8" customWidth="1"/>
    <col min="7909" max="7909" width="28.85546875" style="8" customWidth="1"/>
    <col min="7910" max="7910" width="0.85546875" style="8" customWidth="1"/>
    <col min="7911" max="8111" width="9.140625" style="8" customWidth="1"/>
    <col min="8112" max="8112" width="6.28515625" style="8" customWidth="1"/>
    <col min="8113" max="8113" width="19.42578125" style="8" customWidth="1"/>
    <col min="8114" max="8114" width="11.42578125" style="8" customWidth="1"/>
    <col min="8115" max="8115" width="12.140625" style="8" customWidth="1"/>
    <col min="8116" max="8116" width="11.140625" style="8" customWidth="1"/>
    <col min="8117" max="8117" width="11.85546875" style="8" customWidth="1"/>
    <col min="8118" max="8118" width="10.42578125" style="8" customWidth="1"/>
    <col min="8119" max="8119" width="11.85546875" style="8" customWidth="1"/>
    <col min="8120" max="8120" width="12.140625" style="8" customWidth="1"/>
    <col min="8121" max="8121" width="14.42578125" style="8" customWidth="1"/>
    <col min="8122" max="8122" width="10" style="8" customWidth="1"/>
    <col min="8123" max="8124" width="10.42578125" style="8" customWidth="1"/>
    <col min="8125" max="8128" width="11.42578125" style="8" customWidth="1"/>
    <col min="8129" max="8129" width="15.140625" style="8" customWidth="1"/>
    <col min="8130" max="8130" width="11.42578125" style="8" customWidth="1"/>
    <col min="8131" max="8131" width="14.28515625" style="8" customWidth="1"/>
    <col min="8132" max="8134" width="10.7109375" style="8"/>
    <col min="8135" max="8135" width="3.85546875" style="8" customWidth="1"/>
    <col min="8136" max="8136" width="14.28515625" style="8" customWidth="1"/>
    <col min="8137" max="8140" width="4.85546875" style="8" customWidth="1"/>
    <col min="8141" max="8144" width="8.5703125" style="8" customWidth="1"/>
    <col min="8145" max="8148" width="4.85546875" style="8" customWidth="1"/>
    <col min="8149" max="8149" width="8.42578125" style="8" customWidth="1"/>
    <col min="8150" max="8150" width="8.28515625" style="8" customWidth="1"/>
    <col min="8151" max="8158" width="9.5703125" style="8" customWidth="1"/>
    <col min="8159" max="8159" width="9.140625" style="8" customWidth="1"/>
    <col min="8160" max="8160" width="9.28515625" style="8" customWidth="1"/>
    <col min="8161" max="8162" width="10.42578125" style="8" customWidth="1"/>
    <col min="8163" max="8164" width="9.5703125" style="8" customWidth="1"/>
    <col min="8165" max="8165" width="28.85546875" style="8" customWidth="1"/>
    <col min="8166" max="8166" width="0.85546875" style="8" customWidth="1"/>
    <col min="8167" max="8367" width="9.140625" style="8" customWidth="1"/>
    <col min="8368" max="8368" width="6.28515625" style="8" customWidth="1"/>
    <col min="8369" max="8369" width="19.42578125" style="8" customWidth="1"/>
    <col min="8370" max="8370" width="11.42578125" style="8" customWidth="1"/>
    <col min="8371" max="8371" width="12.140625" style="8" customWidth="1"/>
    <col min="8372" max="8372" width="11.140625" style="8" customWidth="1"/>
    <col min="8373" max="8373" width="11.85546875" style="8" customWidth="1"/>
    <col min="8374" max="8374" width="10.42578125" style="8" customWidth="1"/>
    <col min="8375" max="8375" width="11.85546875" style="8" customWidth="1"/>
    <col min="8376" max="8376" width="12.140625" style="8" customWidth="1"/>
    <col min="8377" max="8377" width="14.42578125" style="8" customWidth="1"/>
    <col min="8378" max="8378" width="10" style="8" customWidth="1"/>
    <col min="8379" max="8380" width="10.42578125" style="8" customWidth="1"/>
    <col min="8381" max="8384" width="11.42578125" style="8" customWidth="1"/>
    <col min="8385" max="8385" width="15.140625" style="8" customWidth="1"/>
    <col min="8386" max="8386" width="11.42578125" style="8" customWidth="1"/>
    <col min="8387" max="8387" width="14.28515625" style="8" customWidth="1"/>
    <col min="8388" max="8390" width="10.7109375" style="8"/>
    <col min="8391" max="8391" width="3.85546875" style="8" customWidth="1"/>
    <col min="8392" max="8392" width="14.28515625" style="8" customWidth="1"/>
    <col min="8393" max="8396" width="4.85546875" style="8" customWidth="1"/>
    <col min="8397" max="8400" width="8.5703125" style="8" customWidth="1"/>
    <col min="8401" max="8404" width="4.85546875" style="8" customWidth="1"/>
    <col min="8405" max="8405" width="8.42578125" style="8" customWidth="1"/>
    <col min="8406" max="8406" width="8.28515625" style="8" customWidth="1"/>
    <col min="8407" max="8414" width="9.5703125" style="8" customWidth="1"/>
    <col min="8415" max="8415" width="9.140625" style="8" customWidth="1"/>
    <col min="8416" max="8416" width="9.28515625" style="8" customWidth="1"/>
    <col min="8417" max="8418" width="10.42578125" style="8" customWidth="1"/>
    <col min="8419" max="8420" width="9.5703125" style="8" customWidth="1"/>
    <col min="8421" max="8421" width="28.85546875" style="8" customWidth="1"/>
    <col min="8422" max="8422" width="0.85546875" style="8" customWidth="1"/>
    <col min="8423" max="8623" width="9.140625" style="8" customWidth="1"/>
    <col min="8624" max="8624" width="6.28515625" style="8" customWidth="1"/>
    <col min="8625" max="8625" width="19.42578125" style="8" customWidth="1"/>
    <col min="8626" max="8626" width="11.42578125" style="8" customWidth="1"/>
    <col min="8627" max="8627" width="12.140625" style="8" customWidth="1"/>
    <col min="8628" max="8628" width="11.140625" style="8" customWidth="1"/>
    <col min="8629" max="8629" width="11.85546875" style="8" customWidth="1"/>
    <col min="8630" max="8630" width="10.42578125" style="8" customWidth="1"/>
    <col min="8631" max="8631" width="11.85546875" style="8" customWidth="1"/>
    <col min="8632" max="8632" width="12.140625" style="8" customWidth="1"/>
    <col min="8633" max="8633" width="14.42578125" style="8" customWidth="1"/>
    <col min="8634" max="8634" width="10" style="8" customWidth="1"/>
    <col min="8635" max="8636" width="10.42578125" style="8" customWidth="1"/>
    <col min="8637" max="8640" width="11.42578125" style="8" customWidth="1"/>
    <col min="8641" max="8641" width="15.140625" style="8" customWidth="1"/>
    <col min="8642" max="8642" width="11.42578125" style="8" customWidth="1"/>
    <col min="8643" max="8643" width="14.28515625" style="8" customWidth="1"/>
    <col min="8644" max="8646" width="10.7109375" style="8"/>
    <col min="8647" max="8647" width="3.85546875" style="8" customWidth="1"/>
    <col min="8648" max="8648" width="14.28515625" style="8" customWidth="1"/>
    <col min="8649" max="8652" width="4.85546875" style="8" customWidth="1"/>
    <col min="8653" max="8656" width="8.5703125" style="8" customWidth="1"/>
    <col min="8657" max="8660" width="4.85546875" style="8" customWidth="1"/>
    <col min="8661" max="8661" width="8.42578125" style="8" customWidth="1"/>
    <col min="8662" max="8662" width="8.28515625" style="8" customWidth="1"/>
    <col min="8663" max="8670" width="9.5703125" style="8" customWidth="1"/>
    <col min="8671" max="8671" width="9.140625" style="8" customWidth="1"/>
    <col min="8672" max="8672" width="9.28515625" style="8" customWidth="1"/>
    <col min="8673" max="8674" width="10.42578125" style="8" customWidth="1"/>
    <col min="8675" max="8676" width="9.5703125" style="8" customWidth="1"/>
    <col min="8677" max="8677" width="28.85546875" style="8" customWidth="1"/>
    <col min="8678" max="8678" width="0.85546875" style="8" customWidth="1"/>
    <col min="8679" max="8879" width="9.140625" style="8" customWidth="1"/>
    <col min="8880" max="8880" width="6.28515625" style="8" customWidth="1"/>
    <col min="8881" max="8881" width="19.42578125" style="8" customWidth="1"/>
    <col min="8882" max="8882" width="11.42578125" style="8" customWidth="1"/>
    <col min="8883" max="8883" width="12.140625" style="8" customWidth="1"/>
    <col min="8884" max="8884" width="11.140625" style="8" customWidth="1"/>
    <col min="8885" max="8885" width="11.85546875" style="8" customWidth="1"/>
    <col min="8886" max="8886" width="10.42578125" style="8" customWidth="1"/>
    <col min="8887" max="8887" width="11.85546875" style="8" customWidth="1"/>
    <col min="8888" max="8888" width="12.140625" style="8" customWidth="1"/>
    <col min="8889" max="8889" width="14.42578125" style="8" customWidth="1"/>
    <col min="8890" max="8890" width="10" style="8" customWidth="1"/>
    <col min="8891" max="8892" width="10.42578125" style="8" customWidth="1"/>
    <col min="8893" max="8896" width="11.42578125" style="8" customWidth="1"/>
    <col min="8897" max="8897" width="15.140625" style="8" customWidth="1"/>
    <col min="8898" max="8898" width="11.42578125" style="8" customWidth="1"/>
    <col min="8899" max="8899" width="14.28515625" style="8" customWidth="1"/>
    <col min="8900" max="8902" width="10.7109375" style="8"/>
    <col min="8903" max="8903" width="3.85546875" style="8" customWidth="1"/>
    <col min="8904" max="8904" width="14.28515625" style="8" customWidth="1"/>
    <col min="8905" max="8908" width="4.85546875" style="8" customWidth="1"/>
    <col min="8909" max="8912" width="8.5703125" style="8" customWidth="1"/>
    <col min="8913" max="8916" width="4.85546875" style="8" customWidth="1"/>
    <col min="8917" max="8917" width="8.42578125" style="8" customWidth="1"/>
    <col min="8918" max="8918" width="8.28515625" style="8" customWidth="1"/>
    <col min="8919" max="8926" width="9.5703125" style="8" customWidth="1"/>
    <col min="8927" max="8927" width="9.140625" style="8" customWidth="1"/>
    <col min="8928" max="8928" width="9.28515625" style="8" customWidth="1"/>
    <col min="8929" max="8930" width="10.42578125" style="8" customWidth="1"/>
    <col min="8931" max="8932" width="9.5703125" style="8" customWidth="1"/>
    <col min="8933" max="8933" width="28.85546875" style="8" customWidth="1"/>
    <col min="8934" max="8934" width="0.85546875" style="8" customWidth="1"/>
    <col min="8935" max="9135" width="9.140625" style="8" customWidth="1"/>
    <col min="9136" max="9136" width="6.28515625" style="8" customWidth="1"/>
    <col min="9137" max="9137" width="19.42578125" style="8" customWidth="1"/>
    <col min="9138" max="9138" width="11.42578125" style="8" customWidth="1"/>
    <col min="9139" max="9139" width="12.140625" style="8" customWidth="1"/>
    <col min="9140" max="9140" width="11.140625" style="8" customWidth="1"/>
    <col min="9141" max="9141" width="11.85546875" style="8" customWidth="1"/>
    <col min="9142" max="9142" width="10.42578125" style="8" customWidth="1"/>
    <col min="9143" max="9143" width="11.85546875" style="8" customWidth="1"/>
    <col min="9144" max="9144" width="12.140625" style="8" customWidth="1"/>
    <col min="9145" max="9145" width="14.42578125" style="8" customWidth="1"/>
    <col min="9146" max="9146" width="10" style="8" customWidth="1"/>
    <col min="9147" max="9148" width="10.42578125" style="8" customWidth="1"/>
    <col min="9149" max="9152" width="11.42578125" style="8" customWidth="1"/>
    <col min="9153" max="9153" width="15.140625" style="8" customWidth="1"/>
    <col min="9154" max="9154" width="11.42578125" style="8" customWidth="1"/>
    <col min="9155" max="9155" width="14.28515625" style="8" customWidth="1"/>
    <col min="9156" max="9158" width="10.7109375" style="8"/>
    <col min="9159" max="9159" width="3.85546875" style="8" customWidth="1"/>
    <col min="9160" max="9160" width="14.28515625" style="8" customWidth="1"/>
    <col min="9161" max="9164" width="4.85546875" style="8" customWidth="1"/>
    <col min="9165" max="9168" width="8.5703125" style="8" customWidth="1"/>
    <col min="9169" max="9172" width="4.85546875" style="8" customWidth="1"/>
    <col min="9173" max="9173" width="8.42578125" style="8" customWidth="1"/>
    <col min="9174" max="9174" width="8.28515625" style="8" customWidth="1"/>
    <col min="9175" max="9182" width="9.5703125" style="8" customWidth="1"/>
    <col min="9183" max="9183" width="9.140625" style="8" customWidth="1"/>
    <col min="9184" max="9184" width="9.28515625" style="8" customWidth="1"/>
    <col min="9185" max="9186" width="10.42578125" style="8" customWidth="1"/>
    <col min="9187" max="9188" width="9.5703125" style="8" customWidth="1"/>
    <col min="9189" max="9189" width="28.85546875" style="8" customWidth="1"/>
    <col min="9190" max="9190" width="0.85546875" style="8" customWidth="1"/>
    <col min="9191" max="9391" width="9.140625" style="8" customWidth="1"/>
    <col min="9392" max="9392" width="6.28515625" style="8" customWidth="1"/>
    <col min="9393" max="9393" width="19.42578125" style="8" customWidth="1"/>
    <col min="9394" max="9394" width="11.42578125" style="8" customWidth="1"/>
    <col min="9395" max="9395" width="12.140625" style="8" customWidth="1"/>
    <col min="9396" max="9396" width="11.140625" style="8" customWidth="1"/>
    <col min="9397" max="9397" width="11.85546875" style="8" customWidth="1"/>
    <col min="9398" max="9398" width="10.42578125" style="8" customWidth="1"/>
    <col min="9399" max="9399" width="11.85546875" style="8" customWidth="1"/>
    <col min="9400" max="9400" width="12.140625" style="8" customWidth="1"/>
    <col min="9401" max="9401" width="14.42578125" style="8" customWidth="1"/>
    <col min="9402" max="9402" width="10" style="8" customWidth="1"/>
    <col min="9403" max="9404" width="10.42578125" style="8" customWidth="1"/>
    <col min="9405" max="9408" width="11.42578125" style="8" customWidth="1"/>
    <col min="9409" max="9409" width="15.140625" style="8" customWidth="1"/>
    <col min="9410" max="9410" width="11.42578125" style="8" customWidth="1"/>
    <col min="9411" max="9411" width="14.28515625" style="8" customWidth="1"/>
    <col min="9412" max="9414" width="10.7109375" style="8"/>
    <col min="9415" max="9415" width="3.85546875" style="8" customWidth="1"/>
    <col min="9416" max="9416" width="14.28515625" style="8" customWidth="1"/>
    <col min="9417" max="9420" width="4.85546875" style="8" customWidth="1"/>
    <col min="9421" max="9424" width="8.5703125" style="8" customWidth="1"/>
    <col min="9425" max="9428" width="4.85546875" style="8" customWidth="1"/>
    <col min="9429" max="9429" width="8.42578125" style="8" customWidth="1"/>
    <col min="9430" max="9430" width="8.28515625" style="8" customWidth="1"/>
    <col min="9431" max="9438" width="9.5703125" style="8" customWidth="1"/>
    <col min="9439" max="9439" width="9.140625" style="8" customWidth="1"/>
    <col min="9440" max="9440" width="9.28515625" style="8" customWidth="1"/>
    <col min="9441" max="9442" width="10.42578125" style="8" customWidth="1"/>
    <col min="9443" max="9444" width="9.5703125" style="8" customWidth="1"/>
    <col min="9445" max="9445" width="28.85546875" style="8" customWidth="1"/>
    <col min="9446" max="9446" width="0.85546875" style="8" customWidth="1"/>
    <col min="9447" max="9647" width="9.140625" style="8" customWidth="1"/>
    <col min="9648" max="9648" width="6.28515625" style="8" customWidth="1"/>
    <col min="9649" max="9649" width="19.42578125" style="8" customWidth="1"/>
    <col min="9650" max="9650" width="11.42578125" style="8" customWidth="1"/>
    <col min="9651" max="9651" width="12.140625" style="8" customWidth="1"/>
    <col min="9652" max="9652" width="11.140625" style="8" customWidth="1"/>
    <col min="9653" max="9653" width="11.85546875" style="8" customWidth="1"/>
    <col min="9654" max="9654" width="10.42578125" style="8" customWidth="1"/>
    <col min="9655" max="9655" width="11.85546875" style="8" customWidth="1"/>
    <col min="9656" max="9656" width="12.140625" style="8" customWidth="1"/>
    <col min="9657" max="9657" width="14.42578125" style="8" customWidth="1"/>
    <col min="9658" max="9658" width="10" style="8" customWidth="1"/>
    <col min="9659" max="9660" width="10.42578125" style="8" customWidth="1"/>
    <col min="9661" max="9664" width="11.42578125" style="8" customWidth="1"/>
    <col min="9665" max="9665" width="15.140625" style="8" customWidth="1"/>
    <col min="9666" max="9666" width="11.42578125" style="8" customWidth="1"/>
    <col min="9667" max="9667" width="14.28515625" style="8" customWidth="1"/>
    <col min="9668" max="9670" width="10.7109375" style="8"/>
    <col min="9671" max="9671" width="3.85546875" style="8" customWidth="1"/>
    <col min="9672" max="9672" width="14.28515625" style="8" customWidth="1"/>
    <col min="9673" max="9676" width="4.85546875" style="8" customWidth="1"/>
    <col min="9677" max="9680" width="8.5703125" style="8" customWidth="1"/>
    <col min="9681" max="9684" width="4.85546875" style="8" customWidth="1"/>
    <col min="9685" max="9685" width="8.42578125" style="8" customWidth="1"/>
    <col min="9686" max="9686" width="8.28515625" style="8" customWidth="1"/>
    <col min="9687" max="9694" width="9.5703125" style="8" customWidth="1"/>
    <col min="9695" max="9695" width="9.140625" style="8" customWidth="1"/>
    <col min="9696" max="9696" width="9.28515625" style="8" customWidth="1"/>
    <col min="9697" max="9698" width="10.42578125" style="8" customWidth="1"/>
    <col min="9699" max="9700" width="9.5703125" style="8" customWidth="1"/>
    <col min="9701" max="9701" width="28.85546875" style="8" customWidth="1"/>
    <col min="9702" max="9702" width="0.85546875" style="8" customWidth="1"/>
    <col min="9703" max="9903" width="9.140625" style="8" customWidth="1"/>
    <col min="9904" max="9904" width="6.28515625" style="8" customWidth="1"/>
    <col min="9905" max="9905" width="19.42578125" style="8" customWidth="1"/>
    <col min="9906" max="9906" width="11.42578125" style="8" customWidth="1"/>
    <col min="9907" max="9907" width="12.140625" style="8" customWidth="1"/>
    <col min="9908" max="9908" width="11.140625" style="8" customWidth="1"/>
    <col min="9909" max="9909" width="11.85546875" style="8" customWidth="1"/>
    <col min="9910" max="9910" width="10.42578125" style="8" customWidth="1"/>
    <col min="9911" max="9911" width="11.85546875" style="8" customWidth="1"/>
    <col min="9912" max="9912" width="12.140625" style="8" customWidth="1"/>
    <col min="9913" max="9913" width="14.42578125" style="8" customWidth="1"/>
    <col min="9914" max="9914" width="10" style="8" customWidth="1"/>
    <col min="9915" max="9916" width="10.42578125" style="8" customWidth="1"/>
    <col min="9917" max="9920" width="11.42578125" style="8" customWidth="1"/>
    <col min="9921" max="9921" width="15.140625" style="8" customWidth="1"/>
    <col min="9922" max="9922" width="11.42578125" style="8" customWidth="1"/>
    <col min="9923" max="9923" width="14.28515625" style="8" customWidth="1"/>
    <col min="9924" max="9926" width="10.7109375" style="8"/>
    <col min="9927" max="9927" width="3.85546875" style="8" customWidth="1"/>
    <col min="9928" max="9928" width="14.28515625" style="8" customWidth="1"/>
    <col min="9929" max="9932" width="4.85546875" style="8" customWidth="1"/>
    <col min="9933" max="9936" width="8.5703125" style="8" customWidth="1"/>
    <col min="9937" max="9940" width="4.85546875" style="8" customWidth="1"/>
    <col min="9941" max="9941" width="8.42578125" style="8" customWidth="1"/>
    <col min="9942" max="9942" width="8.28515625" style="8" customWidth="1"/>
    <col min="9943" max="9950" width="9.5703125" style="8" customWidth="1"/>
    <col min="9951" max="9951" width="9.140625" style="8" customWidth="1"/>
    <col min="9952" max="9952" width="9.28515625" style="8" customWidth="1"/>
    <col min="9953" max="9954" width="10.42578125" style="8" customWidth="1"/>
    <col min="9955" max="9956" width="9.5703125" style="8" customWidth="1"/>
    <col min="9957" max="9957" width="28.85546875" style="8" customWidth="1"/>
    <col min="9958" max="9958" width="0.85546875" style="8" customWidth="1"/>
    <col min="9959" max="10159" width="9.140625" style="8" customWidth="1"/>
    <col min="10160" max="10160" width="6.28515625" style="8" customWidth="1"/>
    <col min="10161" max="10161" width="19.42578125" style="8" customWidth="1"/>
    <col min="10162" max="10162" width="11.42578125" style="8" customWidth="1"/>
    <col min="10163" max="10163" width="12.140625" style="8" customWidth="1"/>
    <col min="10164" max="10164" width="11.140625" style="8" customWidth="1"/>
    <col min="10165" max="10165" width="11.85546875" style="8" customWidth="1"/>
    <col min="10166" max="10166" width="10.42578125" style="8" customWidth="1"/>
    <col min="10167" max="10167" width="11.85546875" style="8" customWidth="1"/>
    <col min="10168" max="10168" width="12.140625" style="8" customWidth="1"/>
    <col min="10169" max="10169" width="14.42578125" style="8" customWidth="1"/>
    <col min="10170" max="10170" width="10" style="8" customWidth="1"/>
    <col min="10171" max="10172" width="10.42578125" style="8" customWidth="1"/>
    <col min="10173" max="10176" width="11.42578125" style="8" customWidth="1"/>
    <col min="10177" max="10177" width="15.140625" style="8" customWidth="1"/>
    <col min="10178" max="10178" width="11.42578125" style="8" customWidth="1"/>
    <col min="10179" max="10179" width="14.28515625" style="8" customWidth="1"/>
    <col min="10180" max="10182" width="10.7109375" style="8"/>
    <col min="10183" max="10183" width="3.85546875" style="8" customWidth="1"/>
    <col min="10184" max="10184" width="14.28515625" style="8" customWidth="1"/>
    <col min="10185" max="10188" width="4.85546875" style="8" customWidth="1"/>
    <col min="10189" max="10192" width="8.5703125" style="8" customWidth="1"/>
    <col min="10193" max="10196" width="4.85546875" style="8" customWidth="1"/>
    <col min="10197" max="10197" width="8.42578125" style="8" customWidth="1"/>
    <col min="10198" max="10198" width="8.28515625" style="8" customWidth="1"/>
    <col min="10199" max="10206" width="9.5703125" style="8" customWidth="1"/>
    <col min="10207" max="10207" width="9.140625" style="8" customWidth="1"/>
    <col min="10208" max="10208" width="9.28515625" style="8" customWidth="1"/>
    <col min="10209" max="10210" width="10.42578125" style="8" customWidth="1"/>
    <col min="10211" max="10212" width="9.5703125" style="8" customWidth="1"/>
    <col min="10213" max="10213" width="28.85546875" style="8" customWidth="1"/>
    <col min="10214" max="10214" width="0.85546875" style="8" customWidth="1"/>
    <col min="10215" max="10415" width="9.140625" style="8" customWidth="1"/>
    <col min="10416" max="10416" width="6.28515625" style="8" customWidth="1"/>
    <col min="10417" max="10417" width="19.42578125" style="8" customWidth="1"/>
    <col min="10418" max="10418" width="11.42578125" style="8" customWidth="1"/>
    <col min="10419" max="10419" width="12.140625" style="8" customWidth="1"/>
    <col min="10420" max="10420" width="11.140625" style="8" customWidth="1"/>
    <col min="10421" max="10421" width="11.85546875" style="8" customWidth="1"/>
    <col min="10422" max="10422" width="10.42578125" style="8" customWidth="1"/>
    <col min="10423" max="10423" width="11.85546875" style="8" customWidth="1"/>
    <col min="10424" max="10424" width="12.140625" style="8" customWidth="1"/>
    <col min="10425" max="10425" width="14.42578125" style="8" customWidth="1"/>
    <col min="10426" max="10426" width="10" style="8" customWidth="1"/>
    <col min="10427" max="10428" width="10.42578125" style="8" customWidth="1"/>
    <col min="10429" max="10432" width="11.42578125" style="8" customWidth="1"/>
    <col min="10433" max="10433" width="15.140625" style="8" customWidth="1"/>
    <col min="10434" max="10434" width="11.42578125" style="8" customWidth="1"/>
    <col min="10435" max="10435" width="14.28515625" style="8" customWidth="1"/>
    <col min="10436" max="10438" width="10.7109375" style="8"/>
    <col min="10439" max="10439" width="3.85546875" style="8" customWidth="1"/>
    <col min="10440" max="10440" width="14.28515625" style="8" customWidth="1"/>
    <col min="10441" max="10444" width="4.85546875" style="8" customWidth="1"/>
    <col min="10445" max="10448" width="8.5703125" style="8" customWidth="1"/>
    <col min="10449" max="10452" width="4.85546875" style="8" customWidth="1"/>
    <col min="10453" max="10453" width="8.42578125" style="8" customWidth="1"/>
    <col min="10454" max="10454" width="8.28515625" style="8" customWidth="1"/>
    <col min="10455" max="10462" width="9.5703125" style="8" customWidth="1"/>
    <col min="10463" max="10463" width="9.140625" style="8" customWidth="1"/>
    <col min="10464" max="10464" width="9.28515625" style="8" customWidth="1"/>
    <col min="10465" max="10466" width="10.42578125" style="8" customWidth="1"/>
    <col min="10467" max="10468" width="9.5703125" style="8" customWidth="1"/>
    <col min="10469" max="10469" width="28.85546875" style="8" customWidth="1"/>
    <col min="10470" max="10470" width="0.85546875" style="8" customWidth="1"/>
    <col min="10471" max="10671" width="9.140625" style="8" customWidth="1"/>
    <col min="10672" max="10672" width="6.28515625" style="8" customWidth="1"/>
    <col min="10673" max="10673" width="19.42578125" style="8" customWidth="1"/>
    <col min="10674" max="10674" width="11.42578125" style="8" customWidth="1"/>
    <col min="10675" max="10675" width="12.140625" style="8" customWidth="1"/>
    <col min="10676" max="10676" width="11.140625" style="8" customWidth="1"/>
    <col min="10677" max="10677" width="11.85546875" style="8" customWidth="1"/>
    <col min="10678" max="10678" width="10.42578125" style="8" customWidth="1"/>
    <col min="10679" max="10679" width="11.85546875" style="8" customWidth="1"/>
    <col min="10680" max="10680" width="12.140625" style="8" customWidth="1"/>
    <col min="10681" max="10681" width="14.42578125" style="8" customWidth="1"/>
    <col min="10682" max="10682" width="10" style="8" customWidth="1"/>
    <col min="10683" max="10684" width="10.42578125" style="8" customWidth="1"/>
    <col min="10685" max="10688" width="11.42578125" style="8" customWidth="1"/>
    <col min="10689" max="10689" width="15.140625" style="8" customWidth="1"/>
    <col min="10690" max="10690" width="11.42578125" style="8" customWidth="1"/>
    <col min="10691" max="10691" width="14.28515625" style="8" customWidth="1"/>
    <col min="10692" max="10694" width="10.7109375" style="8"/>
    <col min="10695" max="10695" width="3.85546875" style="8" customWidth="1"/>
    <col min="10696" max="10696" width="14.28515625" style="8" customWidth="1"/>
    <col min="10697" max="10700" width="4.85546875" style="8" customWidth="1"/>
    <col min="10701" max="10704" width="8.5703125" style="8" customWidth="1"/>
    <col min="10705" max="10708" width="4.85546875" style="8" customWidth="1"/>
    <col min="10709" max="10709" width="8.42578125" style="8" customWidth="1"/>
    <col min="10710" max="10710" width="8.28515625" style="8" customWidth="1"/>
    <col min="10711" max="10718" width="9.5703125" style="8" customWidth="1"/>
    <col min="10719" max="10719" width="9.140625" style="8" customWidth="1"/>
    <col min="10720" max="10720" width="9.28515625" style="8" customWidth="1"/>
    <col min="10721" max="10722" width="10.42578125" style="8" customWidth="1"/>
    <col min="10723" max="10724" width="9.5703125" style="8" customWidth="1"/>
    <col min="10725" max="10725" width="28.85546875" style="8" customWidth="1"/>
    <col min="10726" max="10726" width="0.85546875" style="8" customWidth="1"/>
    <col min="10727" max="10927" width="9.140625" style="8" customWidth="1"/>
    <col min="10928" max="10928" width="6.28515625" style="8" customWidth="1"/>
    <col min="10929" max="10929" width="19.42578125" style="8" customWidth="1"/>
    <col min="10930" max="10930" width="11.42578125" style="8" customWidth="1"/>
    <col min="10931" max="10931" width="12.140625" style="8" customWidth="1"/>
    <col min="10932" max="10932" width="11.140625" style="8" customWidth="1"/>
    <col min="10933" max="10933" width="11.85546875" style="8" customWidth="1"/>
    <col min="10934" max="10934" width="10.42578125" style="8" customWidth="1"/>
    <col min="10935" max="10935" width="11.85546875" style="8" customWidth="1"/>
    <col min="10936" max="10936" width="12.140625" style="8" customWidth="1"/>
    <col min="10937" max="10937" width="14.42578125" style="8" customWidth="1"/>
    <col min="10938" max="10938" width="10" style="8" customWidth="1"/>
    <col min="10939" max="10940" width="10.42578125" style="8" customWidth="1"/>
    <col min="10941" max="10944" width="11.42578125" style="8" customWidth="1"/>
    <col min="10945" max="10945" width="15.140625" style="8" customWidth="1"/>
    <col min="10946" max="10946" width="11.42578125" style="8" customWidth="1"/>
    <col min="10947" max="10947" width="14.28515625" style="8" customWidth="1"/>
    <col min="10948" max="10950" width="10.7109375" style="8"/>
    <col min="10951" max="10951" width="3.85546875" style="8" customWidth="1"/>
    <col min="10952" max="10952" width="14.28515625" style="8" customWidth="1"/>
    <col min="10953" max="10956" width="4.85546875" style="8" customWidth="1"/>
    <col min="10957" max="10960" width="8.5703125" style="8" customWidth="1"/>
    <col min="10961" max="10964" width="4.85546875" style="8" customWidth="1"/>
    <col min="10965" max="10965" width="8.42578125" style="8" customWidth="1"/>
    <col min="10966" max="10966" width="8.28515625" style="8" customWidth="1"/>
    <col min="10967" max="10974" width="9.5703125" style="8" customWidth="1"/>
    <col min="10975" max="10975" width="9.140625" style="8" customWidth="1"/>
    <col min="10976" max="10976" width="9.28515625" style="8" customWidth="1"/>
    <col min="10977" max="10978" width="10.42578125" style="8" customWidth="1"/>
    <col min="10979" max="10980" width="9.5703125" style="8" customWidth="1"/>
    <col min="10981" max="10981" width="28.85546875" style="8" customWidth="1"/>
    <col min="10982" max="10982" width="0.85546875" style="8" customWidth="1"/>
    <col min="10983" max="11183" width="9.140625" style="8" customWidth="1"/>
    <col min="11184" max="11184" width="6.28515625" style="8" customWidth="1"/>
    <col min="11185" max="11185" width="19.42578125" style="8" customWidth="1"/>
    <col min="11186" max="11186" width="11.42578125" style="8" customWidth="1"/>
    <col min="11187" max="11187" width="12.140625" style="8" customWidth="1"/>
    <col min="11188" max="11188" width="11.140625" style="8" customWidth="1"/>
    <col min="11189" max="11189" width="11.85546875" style="8" customWidth="1"/>
    <col min="11190" max="11190" width="10.42578125" style="8" customWidth="1"/>
    <col min="11191" max="11191" width="11.85546875" style="8" customWidth="1"/>
    <col min="11192" max="11192" width="12.140625" style="8" customWidth="1"/>
    <col min="11193" max="11193" width="14.42578125" style="8" customWidth="1"/>
    <col min="11194" max="11194" width="10" style="8" customWidth="1"/>
    <col min="11195" max="11196" width="10.42578125" style="8" customWidth="1"/>
    <col min="11197" max="11200" width="11.42578125" style="8" customWidth="1"/>
    <col min="11201" max="11201" width="15.140625" style="8" customWidth="1"/>
    <col min="11202" max="11202" width="11.42578125" style="8" customWidth="1"/>
    <col min="11203" max="11203" width="14.28515625" style="8" customWidth="1"/>
    <col min="11204" max="11206" width="10.7109375" style="8"/>
    <col min="11207" max="11207" width="3.85546875" style="8" customWidth="1"/>
    <col min="11208" max="11208" width="14.28515625" style="8" customWidth="1"/>
    <col min="11209" max="11212" width="4.85546875" style="8" customWidth="1"/>
    <col min="11213" max="11216" width="8.5703125" style="8" customWidth="1"/>
    <col min="11217" max="11220" width="4.85546875" style="8" customWidth="1"/>
    <col min="11221" max="11221" width="8.42578125" style="8" customWidth="1"/>
    <col min="11222" max="11222" width="8.28515625" style="8" customWidth="1"/>
    <col min="11223" max="11230" width="9.5703125" style="8" customWidth="1"/>
    <col min="11231" max="11231" width="9.140625" style="8" customWidth="1"/>
    <col min="11232" max="11232" width="9.28515625" style="8" customWidth="1"/>
    <col min="11233" max="11234" width="10.42578125" style="8" customWidth="1"/>
    <col min="11235" max="11236" width="9.5703125" style="8" customWidth="1"/>
    <col min="11237" max="11237" width="28.85546875" style="8" customWidth="1"/>
    <col min="11238" max="11238" width="0.85546875" style="8" customWidth="1"/>
    <col min="11239" max="11439" width="9.140625" style="8" customWidth="1"/>
    <col min="11440" max="11440" width="6.28515625" style="8" customWidth="1"/>
    <col min="11441" max="11441" width="19.42578125" style="8" customWidth="1"/>
    <col min="11442" max="11442" width="11.42578125" style="8" customWidth="1"/>
    <col min="11443" max="11443" width="12.140625" style="8" customWidth="1"/>
    <col min="11444" max="11444" width="11.140625" style="8" customWidth="1"/>
    <col min="11445" max="11445" width="11.85546875" style="8" customWidth="1"/>
    <col min="11446" max="11446" width="10.42578125" style="8" customWidth="1"/>
    <col min="11447" max="11447" width="11.85546875" style="8" customWidth="1"/>
    <col min="11448" max="11448" width="12.140625" style="8" customWidth="1"/>
    <col min="11449" max="11449" width="14.42578125" style="8" customWidth="1"/>
    <col min="11450" max="11450" width="10" style="8" customWidth="1"/>
    <col min="11451" max="11452" width="10.42578125" style="8" customWidth="1"/>
    <col min="11453" max="11456" width="11.42578125" style="8" customWidth="1"/>
    <col min="11457" max="11457" width="15.140625" style="8" customWidth="1"/>
    <col min="11458" max="11458" width="11.42578125" style="8" customWidth="1"/>
    <col min="11459" max="11459" width="14.28515625" style="8" customWidth="1"/>
    <col min="11460" max="11462" width="10.7109375" style="8"/>
    <col min="11463" max="11463" width="3.85546875" style="8" customWidth="1"/>
    <col min="11464" max="11464" width="14.28515625" style="8" customWidth="1"/>
    <col min="11465" max="11468" width="4.85546875" style="8" customWidth="1"/>
    <col min="11469" max="11472" width="8.5703125" style="8" customWidth="1"/>
    <col min="11473" max="11476" width="4.85546875" style="8" customWidth="1"/>
    <col min="11477" max="11477" width="8.42578125" style="8" customWidth="1"/>
    <col min="11478" max="11478" width="8.28515625" style="8" customWidth="1"/>
    <col min="11479" max="11486" width="9.5703125" style="8" customWidth="1"/>
    <col min="11487" max="11487" width="9.140625" style="8" customWidth="1"/>
    <col min="11488" max="11488" width="9.28515625" style="8" customWidth="1"/>
    <col min="11489" max="11490" width="10.42578125" style="8" customWidth="1"/>
    <col min="11491" max="11492" width="9.5703125" style="8" customWidth="1"/>
    <col min="11493" max="11493" width="28.85546875" style="8" customWidth="1"/>
    <col min="11494" max="11494" width="0.85546875" style="8" customWidth="1"/>
    <col min="11495" max="11695" width="9.140625" style="8" customWidth="1"/>
    <col min="11696" max="11696" width="6.28515625" style="8" customWidth="1"/>
    <col min="11697" max="11697" width="19.42578125" style="8" customWidth="1"/>
    <col min="11698" max="11698" width="11.42578125" style="8" customWidth="1"/>
    <col min="11699" max="11699" width="12.140625" style="8" customWidth="1"/>
    <col min="11700" max="11700" width="11.140625" style="8" customWidth="1"/>
    <col min="11701" max="11701" width="11.85546875" style="8" customWidth="1"/>
    <col min="11702" max="11702" width="10.42578125" style="8" customWidth="1"/>
    <col min="11703" max="11703" width="11.85546875" style="8" customWidth="1"/>
    <col min="11704" max="11704" width="12.140625" style="8" customWidth="1"/>
    <col min="11705" max="11705" width="14.42578125" style="8" customWidth="1"/>
    <col min="11706" max="11706" width="10" style="8" customWidth="1"/>
    <col min="11707" max="11708" width="10.42578125" style="8" customWidth="1"/>
    <col min="11709" max="11712" width="11.42578125" style="8" customWidth="1"/>
    <col min="11713" max="11713" width="15.140625" style="8" customWidth="1"/>
    <col min="11714" max="11714" width="11.42578125" style="8" customWidth="1"/>
    <col min="11715" max="11715" width="14.28515625" style="8" customWidth="1"/>
    <col min="11716" max="11718" width="10.7109375" style="8"/>
    <col min="11719" max="11719" width="3.85546875" style="8" customWidth="1"/>
    <col min="11720" max="11720" width="14.28515625" style="8" customWidth="1"/>
    <col min="11721" max="11724" width="4.85546875" style="8" customWidth="1"/>
    <col min="11725" max="11728" width="8.5703125" style="8" customWidth="1"/>
    <col min="11729" max="11732" width="4.85546875" style="8" customWidth="1"/>
    <col min="11733" max="11733" width="8.42578125" style="8" customWidth="1"/>
    <col min="11734" max="11734" width="8.28515625" style="8" customWidth="1"/>
    <col min="11735" max="11742" width="9.5703125" style="8" customWidth="1"/>
    <col min="11743" max="11743" width="9.140625" style="8" customWidth="1"/>
    <col min="11744" max="11744" width="9.28515625" style="8" customWidth="1"/>
    <col min="11745" max="11746" width="10.42578125" style="8" customWidth="1"/>
    <col min="11747" max="11748" width="9.5703125" style="8" customWidth="1"/>
    <col min="11749" max="11749" width="28.85546875" style="8" customWidth="1"/>
    <col min="11750" max="11750" width="0.85546875" style="8" customWidth="1"/>
    <col min="11751" max="11951" width="9.140625" style="8" customWidth="1"/>
    <col min="11952" max="11952" width="6.28515625" style="8" customWidth="1"/>
    <col min="11953" max="11953" width="19.42578125" style="8" customWidth="1"/>
    <col min="11954" max="11954" width="11.42578125" style="8" customWidth="1"/>
    <col min="11955" max="11955" width="12.140625" style="8" customWidth="1"/>
    <col min="11956" max="11956" width="11.140625" style="8" customWidth="1"/>
    <col min="11957" max="11957" width="11.85546875" style="8" customWidth="1"/>
    <col min="11958" max="11958" width="10.42578125" style="8" customWidth="1"/>
    <col min="11959" max="11959" width="11.85546875" style="8" customWidth="1"/>
    <col min="11960" max="11960" width="12.140625" style="8" customWidth="1"/>
    <col min="11961" max="11961" width="14.42578125" style="8" customWidth="1"/>
    <col min="11962" max="11962" width="10" style="8" customWidth="1"/>
    <col min="11963" max="11964" width="10.42578125" style="8" customWidth="1"/>
    <col min="11965" max="11968" width="11.42578125" style="8" customWidth="1"/>
    <col min="11969" max="11969" width="15.140625" style="8" customWidth="1"/>
    <col min="11970" max="11970" width="11.42578125" style="8" customWidth="1"/>
    <col min="11971" max="11971" width="14.28515625" style="8" customWidth="1"/>
    <col min="11972" max="11974" width="10.7109375" style="8"/>
    <col min="11975" max="11975" width="3.85546875" style="8" customWidth="1"/>
    <col min="11976" max="11976" width="14.28515625" style="8" customWidth="1"/>
    <col min="11977" max="11980" width="4.85546875" style="8" customWidth="1"/>
    <col min="11981" max="11984" width="8.5703125" style="8" customWidth="1"/>
    <col min="11985" max="11988" width="4.85546875" style="8" customWidth="1"/>
    <col min="11989" max="11989" width="8.42578125" style="8" customWidth="1"/>
    <col min="11990" max="11990" width="8.28515625" style="8" customWidth="1"/>
    <col min="11991" max="11998" width="9.5703125" style="8" customWidth="1"/>
    <col min="11999" max="11999" width="9.140625" style="8" customWidth="1"/>
    <col min="12000" max="12000" width="9.28515625" style="8" customWidth="1"/>
    <col min="12001" max="12002" width="10.42578125" style="8" customWidth="1"/>
    <col min="12003" max="12004" width="9.5703125" style="8" customWidth="1"/>
    <col min="12005" max="12005" width="28.85546875" style="8" customWidth="1"/>
    <col min="12006" max="12006" width="0.85546875" style="8" customWidth="1"/>
    <col min="12007" max="12207" width="9.140625" style="8" customWidth="1"/>
    <col min="12208" max="12208" width="6.28515625" style="8" customWidth="1"/>
    <col min="12209" max="12209" width="19.42578125" style="8" customWidth="1"/>
    <col min="12210" max="12210" width="11.42578125" style="8" customWidth="1"/>
    <col min="12211" max="12211" width="12.140625" style="8" customWidth="1"/>
    <col min="12212" max="12212" width="11.140625" style="8" customWidth="1"/>
    <col min="12213" max="12213" width="11.85546875" style="8" customWidth="1"/>
    <col min="12214" max="12214" width="10.42578125" style="8" customWidth="1"/>
    <col min="12215" max="12215" width="11.85546875" style="8" customWidth="1"/>
    <col min="12216" max="12216" width="12.140625" style="8" customWidth="1"/>
    <col min="12217" max="12217" width="14.42578125" style="8" customWidth="1"/>
    <col min="12218" max="12218" width="10" style="8" customWidth="1"/>
    <col min="12219" max="12220" width="10.42578125" style="8" customWidth="1"/>
    <col min="12221" max="12224" width="11.42578125" style="8" customWidth="1"/>
    <col min="12225" max="12225" width="15.140625" style="8" customWidth="1"/>
    <col min="12226" max="12226" width="11.42578125" style="8" customWidth="1"/>
    <col min="12227" max="12227" width="14.28515625" style="8" customWidth="1"/>
    <col min="12228" max="12230" width="10.7109375" style="8"/>
    <col min="12231" max="12231" width="3.85546875" style="8" customWidth="1"/>
    <col min="12232" max="12232" width="14.28515625" style="8" customWidth="1"/>
    <col min="12233" max="12236" width="4.85546875" style="8" customWidth="1"/>
    <col min="12237" max="12240" width="8.5703125" style="8" customWidth="1"/>
    <col min="12241" max="12244" width="4.85546875" style="8" customWidth="1"/>
    <col min="12245" max="12245" width="8.42578125" style="8" customWidth="1"/>
    <col min="12246" max="12246" width="8.28515625" style="8" customWidth="1"/>
    <col min="12247" max="12254" width="9.5703125" style="8" customWidth="1"/>
    <col min="12255" max="12255" width="9.140625" style="8" customWidth="1"/>
    <col min="12256" max="12256" width="9.28515625" style="8" customWidth="1"/>
    <col min="12257" max="12258" width="10.42578125" style="8" customWidth="1"/>
    <col min="12259" max="12260" width="9.5703125" style="8" customWidth="1"/>
    <col min="12261" max="12261" width="28.85546875" style="8" customWidth="1"/>
    <col min="12262" max="12262" width="0.85546875" style="8" customWidth="1"/>
    <col min="12263" max="12463" width="9.140625" style="8" customWidth="1"/>
    <col min="12464" max="12464" width="6.28515625" style="8" customWidth="1"/>
    <col min="12465" max="12465" width="19.42578125" style="8" customWidth="1"/>
    <col min="12466" max="12466" width="11.42578125" style="8" customWidth="1"/>
    <col min="12467" max="12467" width="12.140625" style="8" customWidth="1"/>
    <col min="12468" max="12468" width="11.140625" style="8" customWidth="1"/>
    <col min="12469" max="12469" width="11.85546875" style="8" customWidth="1"/>
    <col min="12470" max="12470" width="10.42578125" style="8" customWidth="1"/>
    <col min="12471" max="12471" width="11.85546875" style="8" customWidth="1"/>
    <col min="12472" max="12472" width="12.140625" style="8" customWidth="1"/>
    <col min="12473" max="12473" width="14.42578125" style="8" customWidth="1"/>
    <col min="12474" max="12474" width="10" style="8" customWidth="1"/>
    <col min="12475" max="12476" width="10.42578125" style="8" customWidth="1"/>
    <col min="12477" max="12480" width="11.42578125" style="8" customWidth="1"/>
    <col min="12481" max="12481" width="15.140625" style="8" customWidth="1"/>
    <col min="12482" max="12482" width="11.42578125" style="8" customWidth="1"/>
    <col min="12483" max="12483" width="14.28515625" style="8" customWidth="1"/>
    <col min="12484" max="12486" width="10.7109375" style="8"/>
    <col min="12487" max="12487" width="3.85546875" style="8" customWidth="1"/>
    <col min="12488" max="12488" width="14.28515625" style="8" customWidth="1"/>
    <col min="12489" max="12492" width="4.85546875" style="8" customWidth="1"/>
    <col min="12493" max="12496" width="8.5703125" style="8" customWidth="1"/>
    <col min="12497" max="12500" width="4.85546875" style="8" customWidth="1"/>
    <col min="12501" max="12501" width="8.42578125" style="8" customWidth="1"/>
    <col min="12502" max="12502" width="8.28515625" style="8" customWidth="1"/>
    <col min="12503" max="12510" width="9.5703125" style="8" customWidth="1"/>
    <col min="12511" max="12511" width="9.140625" style="8" customWidth="1"/>
    <col min="12512" max="12512" width="9.28515625" style="8" customWidth="1"/>
    <col min="12513" max="12514" width="10.42578125" style="8" customWidth="1"/>
    <col min="12515" max="12516" width="9.5703125" style="8" customWidth="1"/>
    <col min="12517" max="12517" width="28.85546875" style="8" customWidth="1"/>
    <col min="12518" max="12518" width="0.85546875" style="8" customWidth="1"/>
    <col min="12519" max="12719" width="9.140625" style="8" customWidth="1"/>
    <col min="12720" max="12720" width="6.28515625" style="8" customWidth="1"/>
    <col min="12721" max="12721" width="19.42578125" style="8" customWidth="1"/>
    <col min="12722" max="12722" width="11.42578125" style="8" customWidth="1"/>
    <col min="12723" max="12723" width="12.140625" style="8" customWidth="1"/>
    <col min="12724" max="12724" width="11.140625" style="8" customWidth="1"/>
    <col min="12725" max="12725" width="11.85546875" style="8" customWidth="1"/>
    <col min="12726" max="12726" width="10.42578125" style="8" customWidth="1"/>
    <col min="12727" max="12727" width="11.85546875" style="8" customWidth="1"/>
    <col min="12728" max="12728" width="12.140625" style="8" customWidth="1"/>
    <col min="12729" max="12729" width="14.42578125" style="8" customWidth="1"/>
    <col min="12730" max="12730" width="10" style="8" customWidth="1"/>
    <col min="12731" max="12732" width="10.42578125" style="8" customWidth="1"/>
    <col min="12733" max="12736" width="11.42578125" style="8" customWidth="1"/>
    <col min="12737" max="12737" width="15.140625" style="8" customWidth="1"/>
    <col min="12738" max="12738" width="11.42578125" style="8" customWidth="1"/>
    <col min="12739" max="12739" width="14.28515625" style="8" customWidth="1"/>
    <col min="12740" max="12742" width="10.7109375" style="8"/>
    <col min="12743" max="12743" width="3.85546875" style="8" customWidth="1"/>
    <col min="12744" max="12744" width="14.28515625" style="8" customWidth="1"/>
    <col min="12745" max="12748" width="4.85546875" style="8" customWidth="1"/>
    <col min="12749" max="12752" width="8.5703125" style="8" customWidth="1"/>
    <col min="12753" max="12756" width="4.85546875" style="8" customWidth="1"/>
    <col min="12757" max="12757" width="8.42578125" style="8" customWidth="1"/>
    <col min="12758" max="12758" width="8.28515625" style="8" customWidth="1"/>
    <col min="12759" max="12766" width="9.5703125" style="8" customWidth="1"/>
    <col min="12767" max="12767" width="9.140625" style="8" customWidth="1"/>
    <col min="12768" max="12768" width="9.28515625" style="8" customWidth="1"/>
    <col min="12769" max="12770" width="10.42578125" style="8" customWidth="1"/>
    <col min="12771" max="12772" width="9.5703125" style="8" customWidth="1"/>
    <col min="12773" max="12773" width="28.85546875" style="8" customWidth="1"/>
    <col min="12774" max="12774" width="0.85546875" style="8" customWidth="1"/>
    <col min="12775" max="12975" width="9.140625" style="8" customWidth="1"/>
    <col min="12976" max="12976" width="6.28515625" style="8" customWidth="1"/>
    <col min="12977" max="12977" width="19.42578125" style="8" customWidth="1"/>
    <col min="12978" max="12978" width="11.42578125" style="8" customWidth="1"/>
    <col min="12979" max="12979" width="12.140625" style="8" customWidth="1"/>
    <col min="12980" max="12980" width="11.140625" style="8" customWidth="1"/>
    <col min="12981" max="12981" width="11.85546875" style="8" customWidth="1"/>
    <col min="12982" max="12982" width="10.42578125" style="8" customWidth="1"/>
    <col min="12983" max="12983" width="11.85546875" style="8" customWidth="1"/>
    <col min="12984" max="12984" width="12.140625" style="8" customWidth="1"/>
    <col min="12985" max="12985" width="14.42578125" style="8" customWidth="1"/>
    <col min="12986" max="12986" width="10" style="8" customWidth="1"/>
    <col min="12987" max="12988" width="10.42578125" style="8" customWidth="1"/>
    <col min="12989" max="12992" width="11.42578125" style="8" customWidth="1"/>
    <col min="12993" max="12993" width="15.140625" style="8" customWidth="1"/>
    <col min="12994" max="12994" width="11.42578125" style="8" customWidth="1"/>
    <col min="12995" max="12995" width="14.28515625" style="8" customWidth="1"/>
    <col min="12996" max="12998" width="10.7109375" style="8"/>
    <col min="12999" max="12999" width="3.85546875" style="8" customWidth="1"/>
    <col min="13000" max="13000" width="14.28515625" style="8" customWidth="1"/>
    <col min="13001" max="13004" width="4.85546875" style="8" customWidth="1"/>
    <col min="13005" max="13008" width="8.5703125" style="8" customWidth="1"/>
    <col min="13009" max="13012" width="4.85546875" style="8" customWidth="1"/>
    <col min="13013" max="13013" width="8.42578125" style="8" customWidth="1"/>
    <col min="13014" max="13014" width="8.28515625" style="8" customWidth="1"/>
    <col min="13015" max="13022" width="9.5703125" style="8" customWidth="1"/>
    <col min="13023" max="13023" width="9.140625" style="8" customWidth="1"/>
    <col min="13024" max="13024" width="9.28515625" style="8" customWidth="1"/>
    <col min="13025" max="13026" width="10.42578125" style="8" customWidth="1"/>
    <col min="13027" max="13028" width="9.5703125" style="8" customWidth="1"/>
    <col min="13029" max="13029" width="28.85546875" style="8" customWidth="1"/>
    <col min="13030" max="13030" width="0.85546875" style="8" customWidth="1"/>
    <col min="13031" max="13231" width="9.140625" style="8" customWidth="1"/>
    <col min="13232" max="13232" width="6.28515625" style="8" customWidth="1"/>
    <col min="13233" max="13233" width="19.42578125" style="8" customWidth="1"/>
    <col min="13234" max="13234" width="11.42578125" style="8" customWidth="1"/>
    <col min="13235" max="13235" width="12.140625" style="8" customWidth="1"/>
    <col min="13236" max="13236" width="11.140625" style="8" customWidth="1"/>
    <col min="13237" max="13237" width="11.85546875" style="8" customWidth="1"/>
    <col min="13238" max="13238" width="10.42578125" style="8" customWidth="1"/>
    <col min="13239" max="13239" width="11.85546875" style="8" customWidth="1"/>
    <col min="13240" max="13240" width="12.140625" style="8" customWidth="1"/>
    <col min="13241" max="13241" width="14.42578125" style="8" customWidth="1"/>
    <col min="13242" max="13242" width="10" style="8" customWidth="1"/>
    <col min="13243" max="13244" width="10.42578125" style="8" customWidth="1"/>
    <col min="13245" max="13248" width="11.42578125" style="8" customWidth="1"/>
    <col min="13249" max="13249" width="15.140625" style="8" customWidth="1"/>
    <col min="13250" max="13250" width="11.42578125" style="8" customWidth="1"/>
    <col min="13251" max="13251" width="14.28515625" style="8" customWidth="1"/>
    <col min="13252" max="13254" width="10.7109375" style="8"/>
    <col min="13255" max="13255" width="3.85546875" style="8" customWidth="1"/>
    <col min="13256" max="13256" width="14.28515625" style="8" customWidth="1"/>
    <col min="13257" max="13260" width="4.85546875" style="8" customWidth="1"/>
    <col min="13261" max="13264" width="8.5703125" style="8" customWidth="1"/>
    <col min="13265" max="13268" width="4.85546875" style="8" customWidth="1"/>
    <col min="13269" max="13269" width="8.42578125" style="8" customWidth="1"/>
    <col min="13270" max="13270" width="8.28515625" style="8" customWidth="1"/>
    <col min="13271" max="13278" width="9.5703125" style="8" customWidth="1"/>
    <col min="13279" max="13279" width="9.140625" style="8" customWidth="1"/>
    <col min="13280" max="13280" width="9.28515625" style="8" customWidth="1"/>
    <col min="13281" max="13282" width="10.42578125" style="8" customWidth="1"/>
    <col min="13283" max="13284" width="9.5703125" style="8" customWidth="1"/>
    <col min="13285" max="13285" width="28.85546875" style="8" customWidth="1"/>
    <col min="13286" max="13286" width="0.85546875" style="8" customWidth="1"/>
    <col min="13287" max="13487" width="9.140625" style="8" customWidth="1"/>
    <col min="13488" max="13488" width="6.28515625" style="8" customWidth="1"/>
    <col min="13489" max="13489" width="19.42578125" style="8" customWidth="1"/>
    <col min="13490" max="13490" width="11.42578125" style="8" customWidth="1"/>
    <col min="13491" max="13491" width="12.140625" style="8" customWidth="1"/>
    <col min="13492" max="13492" width="11.140625" style="8" customWidth="1"/>
    <col min="13493" max="13493" width="11.85546875" style="8" customWidth="1"/>
    <col min="13494" max="13494" width="10.42578125" style="8" customWidth="1"/>
    <col min="13495" max="13495" width="11.85546875" style="8" customWidth="1"/>
    <col min="13496" max="13496" width="12.140625" style="8" customWidth="1"/>
    <col min="13497" max="13497" width="14.42578125" style="8" customWidth="1"/>
    <col min="13498" max="13498" width="10" style="8" customWidth="1"/>
    <col min="13499" max="13500" width="10.42578125" style="8" customWidth="1"/>
    <col min="13501" max="13504" width="11.42578125" style="8" customWidth="1"/>
    <col min="13505" max="13505" width="15.140625" style="8" customWidth="1"/>
    <col min="13506" max="13506" width="11.42578125" style="8" customWidth="1"/>
    <col min="13507" max="13507" width="14.28515625" style="8" customWidth="1"/>
    <col min="13508" max="13510" width="10.7109375" style="8"/>
    <col min="13511" max="13511" width="3.85546875" style="8" customWidth="1"/>
    <col min="13512" max="13512" width="14.28515625" style="8" customWidth="1"/>
    <col min="13513" max="13516" width="4.85546875" style="8" customWidth="1"/>
    <col min="13517" max="13520" width="8.5703125" style="8" customWidth="1"/>
    <col min="13521" max="13524" width="4.85546875" style="8" customWidth="1"/>
    <col min="13525" max="13525" width="8.42578125" style="8" customWidth="1"/>
    <col min="13526" max="13526" width="8.28515625" style="8" customWidth="1"/>
    <col min="13527" max="13534" width="9.5703125" style="8" customWidth="1"/>
    <col min="13535" max="13535" width="9.140625" style="8" customWidth="1"/>
    <col min="13536" max="13536" width="9.28515625" style="8" customWidth="1"/>
    <col min="13537" max="13538" width="10.42578125" style="8" customWidth="1"/>
    <col min="13539" max="13540" width="9.5703125" style="8" customWidth="1"/>
    <col min="13541" max="13541" width="28.85546875" style="8" customWidth="1"/>
    <col min="13542" max="13542" width="0.85546875" style="8" customWidth="1"/>
    <col min="13543" max="13743" width="9.140625" style="8" customWidth="1"/>
    <col min="13744" max="13744" width="6.28515625" style="8" customWidth="1"/>
    <col min="13745" max="13745" width="19.42578125" style="8" customWidth="1"/>
    <col min="13746" max="13746" width="11.42578125" style="8" customWidth="1"/>
    <col min="13747" max="13747" width="12.140625" style="8" customWidth="1"/>
    <col min="13748" max="13748" width="11.140625" style="8" customWidth="1"/>
    <col min="13749" max="13749" width="11.85546875" style="8" customWidth="1"/>
    <col min="13750" max="13750" width="10.42578125" style="8" customWidth="1"/>
    <col min="13751" max="13751" width="11.85546875" style="8" customWidth="1"/>
    <col min="13752" max="13752" width="12.140625" style="8" customWidth="1"/>
    <col min="13753" max="13753" width="14.42578125" style="8" customWidth="1"/>
    <col min="13754" max="13754" width="10" style="8" customWidth="1"/>
    <col min="13755" max="13756" width="10.42578125" style="8" customWidth="1"/>
    <col min="13757" max="13760" width="11.42578125" style="8" customWidth="1"/>
    <col min="13761" max="13761" width="15.140625" style="8" customWidth="1"/>
    <col min="13762" max="13762" width="11.42578125" style="8" customWidth="1"/>
    <col min="13763" max="13763" width="14.28515625" style="8" customWidth="1"/>
    <col min="13764" max="13766" width="10.7109375" style="8"/>
    <col min="13767" max="13767" width="3.85546875" style="8" customWidth="1"/>
    <col min="13768" max="13768" width="14.28515625" style="8" customWidth="1"/>
    <col min="13769" max="13772" width="4.85546875" style="8" customWidth="1"/>
    <col min="13773" max="13776" width="8.5703125" style="8" customWidth="1"/>
    <col min="13777" max="13780" width="4.85546875" style="8" customWidth="1"/>
    <col min="13781" max="13781" width="8.42578125" style="8" customWidth="1"/>
    <col min="13782" max="13782" width="8.28515625" style="8" customWidth="1"/>
    <col min="13783" max="13790" width="9.5703125" style="8" customWidth="1"/>
    <col min="13791" max="13791" width="9.140625" style="8" customWidth="1"/>
    <col min="13792" max="13792" width="9.28515625" style="8" customWidth="1"/>
    <col min="13793" max="13794" width="10.42578125" style="8" customWidth="1"/>
    <col min="13795" max="13796" width="9.5703125" style="8" customWidth="1"/>
    <col min="13797" max="13797" width="28.85546875" style="8" customWidth="1"/>
    <col min="13798" max="13798" width="0.85546875" style="8" customWidth="1"/>
    <col min="13799" max="13999" width="9.140625" style="8" customWidth="1"/>
    <col min="14000" max="14000" width="6.28515625" style="8" customWidth="1"/>
    <col min="14001" max="14001" width="19.42578125" style="8" customWidth="1"/>
    <col min="14002" max="14002" width="11.42578125" style="8" customWidth="1"/>
    <col min="14003" max="14003" width="12.140625" style="8" customWidth="1"/>
    <col min="14004" max="14004" width="11.140625" style="8" customWidth="1"/>
    <col min="14005" max="14005" width="11.85546875" style="8" customWidth="1"/>
    <col min="14006" max="14006" width="10.42578125" style="8" customWidth="1"/>
    <col min="14007" max="14007" width="11.85546875" style="8" customWidth="1"/>
    <col min="14008" max="14008" width="12.140625" style="8" customWidth="1"/>
    <col min="14009" max="14009" width="14.42578125" style="8" customWidth="1"/>
    <col min="14010" max="14010" width="10" style="8" customWidth="1"/>
    <col min="14011" max="14012" width="10.42578125" style="8" customWidth="1"/>
    <col min="14013" max="14016" width="11.42578125" style="8" customWidth="1"/>
    <col min="14017" max="14017" width="15.140625" style="8" customWidth="1"/>
    <col min="14018" max="14018" width="11.42578125" style="8" customWidth="1"/>
    <col min="14019" max="14019" width="14.28515625" style="8" customWidth="1"/>
    <col min="14020" max="14022" width="10.7109375" style="8"/>
    <col min="14023" max="14023" width="3.85546875" style="8" customWidth="1"/>
    <col min="14024" max="14024" width="14.28515625" style="8" customWidth="1"/>
    <col min="14025" max="14028" width="4.85546875" style="8" customWidth="1"/>
    <col min="14029" max="14032" width="8.5703125" style="8" customWidth="1"/>
    <col min="14033" max="14036" width="4.85546875" style="8" customWidth="1"/>
    <col min="14037" max="14037" width="8.42578125" style="8" customWidth="1"/>
    <col min="14038" max="14038" width="8.28515625" style="8" customWidth="1"/>
    <col min="14039" max="14046" width="9.5703125" style="8" customWidth="1"/>
    <col min="14047" max="14047" width="9.140625" style="8" customWidth="1"/>
    <col min="14048" max="14048" width="9.28515625" style="8" customWidth="1"/>
    <col min="14049" max="14050" width="10.42578125" style="8" customWidth="1"/>
    <col min="14051" max="14052" width="9.5703125" style="8" customWidth="1"/>
    <col min="14053" max="14053" width="28.85546875" style="8" customWidth="1"/>
    <col min="14054" max="14054" width="0.85546875" style="8" customWidth="1"/>
    <col min="14055" max="14255" width="9.140625" style="8" customWidth="1"/>
    <col min="14256" max="14256" width="6.28515625" style="8" customWidth="1"/>
    <col min="14257" max="14257" width="19.42578125" style="8" customWidth="1"/>
    <col min="14258" max="14258" width="11.42578125" style="8" customWidth="1"/>
    <col min="14259" max="14259" width="12.140625" style="8" customWidth="1"/>
    <col min="14260" max="14260" width="11.140625" style="8" customWidth="1"/>
    <col min="14261" max="14261" width="11.85546875" style="8" customWidth="1"/>
    <col min="14262" max="14262" width="10.42578125" style="8" customWidth="1"/>
    <col min="14263" max="14263" width="11.85546875" style="8" customWidth="1"/>
    <col min="14264" max="14264" width="12.140625" style="8" customWidth="1"/>
    <col min="14265" max="14265" width="14.42578125" style="8" customWidth="1"/>
    <col min="14266" max="14266" width="10" style="8" customWidth="1"/>
    <col min="14267" max="14268" width="10.42578125" style="8" customWidth="1"/>
    <col min="14269" max="14272" width="11.42578125" style="8" customWidth="1"/>
    <col min="14273" max="14273" width="15.140625" style="8" customWidth="1"/>
    <col min="14274" max="14274" width="11.42578125" style="8" customWidth="1"/>
    <col min="14275" max="14275" width="14.28515625" style="8" customWidth="1"/>
    <col min="14276" max="14278" width="10.7109375" style="8"/>
    <col min="14279" max="14279" width="3.85546875" style="8" customWidth="1"/>
    <col min="14280" max="14280" width="14.28515625" style="8" customWidth="1"/>
    <col min="14281" max="14284" width="4.85546875" style="8" customWidth="1"/>
    <col min="14285" max="14288" width="8.5703125" style="8" customWidth="1"/>
    <col min="14289" max="14292" width="4.85546875" style="8" customWidth="1"/>
    <col min="14293" max="14293" width="8.42578125" style="8" customWidth="1"/>
    <col min="14294" max="14294" width="8.28515625" style="8" customWidth="1"/>
    <col min="14295" max="14302" width="9.5703125" style="8" customWidth="1"/>
    <col min="14303" max="14303" width="9.140625" style="8" customWidth="1"/>
    <col min="14304" max="14304" width="9.28515625" style="8" customWidth="1"/>
    <col min="14305" max="14306" width="10.42578125" style="8" customWidth="1"/>
    <col min="14307" max="14308" width="9.5703125" style="8" customWidth="1"/>
    <col min="14309" max="14309" width="28.85546875" style="8" customWidth="1"/>
    <col min="14310" max="14310" width="0.85546875" style="8" customWidth="1"/>
    <col min="14311" max="14511" width="9.140625" style="8" customWidth="1"/>
    <col min="14512" max="14512" width="6.28515625" style="8" customWidth="1"/>
    <col min="14513" max="14513" width="19.42578125" style="8" customWidth="1"/>
    <col min="14514" max="14514" width="11.42578125" style="8" customWidth="1"/>
    <col min="14515" max="14515" width="12.140625" style="8" customWidth="1"/>
    <col min="14516" max="14516" width="11.140625" style="8" customWidth="1"/>
    <col min="14517" max="14517" width="11.85546875" style="8" customWidth="1"/>
    <col min="14518" max="14518" width="10.42578125" style="8" customWidth="1"/>
    <col min="14519" max="14519" width="11.85546875" style="8" customWidth="1"/>
    <col min="14520" max="14520" width="12.140625" style="8" customWidth="1"/>
    <col min="14521" max="14521" width="14.42578125" style="8" customWidth="1"/>
    <col min="14522" max="14522" width="10" style="8" customWidth="1"/>
    <col min="14523" max="14524" width="10.42578125" style="8" customWidth="1"/>
    <col min="14525" max="14528" width="11.42578125" style="8" customWidth="1"/>
    <col min="14529" max="14529" width="15.140625" style="8" customWidth="1"/>
    <col min="14530" max="14530" width="11.42578125" style="8" customWidth="1"/>
    <col min="14531" max="14531" width="14.28515625" style="8" customWidth="1"/>
    <col min="14532" max="14534" width="10.7109375" style="8"/>
    <col min="14535" max="14535" width="3.85546875" style="8" customWidth="1"/>
    <col min="14536" max="14536" width="14.28515625" style="8" customWidth="1"/>
    <col min="14537" max="14540" width="4.85546875" style="8" customWidth="1"/>
    <col min="14541" max="14544" width="8.5703125" style="8" customWidth="1"/>
    <col min="14545" max="14548" width="4.85546875" style="8" customWidth="1"/>
    <col min="14549" max="14549" width="8.42578125" style="8" customWidth="1"/>
    <col min="14550" max="14550" width="8.28515625" style="8" customWidth="1"/>
    <col min="14551" max="14558" width="9.5703125" style="8" customWidth="1"/>
    <col min="14559" max="14559" width="9.140625" style="8" customWidth="1"/>
    <col min="14560" max="14560" width="9.28515625" style="8" customWidth="1"/>
    <col min="14561" max="14562" width="10.42578125" style="8" customWidth="1"/>
    <col min="14563" max="14564" width="9.5703125" style="8" customWidth="1"/>
    <col min="14565" max="14565" width="28.85546875" style="8" customWidth="1"/>
    <col min="14566" max="14566" width="0.85546875" style="8" customWidth="1"/>
    <col min="14567" max="14767" width="9.140625" style="8" customWidth="1"/>
    <col min="14768" max="14768" width="6.28515625" style="8" customWidth="1"/>
    <col min="14769" max="14769" width="19.42578125" style="8" customWidth="1"/>
    <col min="14770" max="14770" width="11.42578125" style="8" customWidth="1"/>
    <col min="14771" max="14771" width="12.140625" style="8" customWidth="1"/>
    <col min="14772" max="14772" width="11.140625" style="8" customWidth="1"/>
    <col min="14773" max="14773" width="11.85546875" style="8" customWidth="1"/>
    <col min="14774" max="14774" width="10.42578125" style="8" customWidth="1"/>
    <col min="14775" max="14775" width="11.85546875" style="8" customWidth="1"/>
    <col min="14776" max="14776" width="12.140625" style="8" customWidth="1"/>
    <col min="14777" max="14777" width="14.42578125" style="8" customWidth="1"/>
    <col min="14778" max="14778" width="10" style="8" customWidth="1"/>
    <col min="14779" max="14780" width="10.42578125" style="8" customWidth="1"/>
    <col min="14781" max="14784" width="11.42578125" style="8" customWidth="1"/>
    <col min="14785" max="14785" width="15.140625" style="8" customWidth="1"/>
    <col min="14786" max="14786" width="11.42578125" style="8" customWidth="1"/>
    <col min="14787" max="14787" width="14.28515625" style="8" customWidth="1"/>
    <col min="14788" max="14790" width="10.7109375" style="8"/>
    <col min="14791" max="14791" width="3.85546875" style="8" customWidth="1"/>
    <col min="14792" max="14792" width="14.28515625" style="8" customWidth="1"/>
    <col min="14793" max="14796" width="4.85546875" style="8" customWidth="1"/>
    <col min="14797" max="14800" width="8.5703125" style="8" customWidth="1"/>
    <col min="14801" max="14804" width="4.85546875" style="8" customWidth="1"/>
    <col min="14805" max="14805" width="8.42578125" style="8" customWidth="1"/>
    <col min="14806" max="14806" width="8.28515625" style="8" customWidth="1"/>
    <col min="14807" max="14814" width="9.5703125" style="8" customWidth="1"/>
    <col min="14815" max="14815" width="9.140625" style="8" customWidth="1"/>
    <col min="14816" max="14816" width="9.28515625" style="8" customWidth="1"/>
    <col min="14817" max="14818" width="10.42578125" style="8" customWidth="1"/>
    <col min="14819" max="14820" width="9.5703125" style="8" customWidth="1"/>
    <col min="14821" max="14821" width="28.85546875" style="8" customWidth="1"/>
    <col min="14822" max="14822" width="0.85546875" style="8" customWidth="1"/>
    <col min="14823" max="15023" width="9.140625" style="8" customWidth="1"/>
    <col min="15024" max="15024" width="6.28515625" style="8" customWidth="1"/>
    <col min="15025" max="15025" width="19.42578125" style="8" customWidth="1"/>
    <col min="15026" max="15026" width="11.42578125" style="8" customWidth="1"/>
    <col min="15027" max="15027" width="12.140625" style="8" customWidth="1"/>
    <col min="15028" max="15028" width="11.140625" style="8" customWidth="1"/>
    <col min="15029" max="15029" width="11.85546875" style="8" customWidth="1"/>
    <col min="15030" max="15030" width="10.42578125" style="8" customWidth="1"/>
    <col min="15031" max="15031" width="11.85546875" style="8" customWidth="1"/>
    <col min="15032" max="15032" width="12.140625" style="8" customWidth="1"/>
    <col min="15033" max="15033" width="14.42578125" style="8" customWidth="1"/>
    <col min="15034" max="15034" width="10" style="8" customWidth="1"/>
    <col min="15035" max="15036" width="10.42578125" style="8" customWidth="1"/>
    <col min="15037" max="15040" width="11.42578125" style="8" customWidth="1"/>
    <col min="15041" max="15041" width="15.140625" style="8" customWidth="1"/>
    <col min="15042" max="15042" width="11.42578125" style="8" customWidth="1"/>
    <col min="15043" max="15043" width="14.28515625" style="8" customWidth="1"/>
    <col min="15044" max="15046" width="10.7109375" style="8"/>
    <col min="15047" max="15047" width="3.85546875" style="8" customWidth="1"/>
    <col min="15048" max="15048" width="14.28515625" style="8" customWidth="1"/>
    <col min="15049" max="15052" width="4.85546875" style="8" customWidth="1"/>
    <col min="15053" max="15056" width="8.5703125" style="8" customWidth="1"/>
    <col min="15057" max="15060" width="4.85546875" style="8" customWidth="1"/>
    <col min="15061" max="15061" width="8.42578125" style="8" customWidth="1"/>
    <col min="15062" max="15062" width="8.28515625" style="8" customWidth="1"/>
    <col min="15063" max="15070" width="9.5703125" style="8" customWidth="1"/>
    <col min="15071" max="15071" width="9.140625" style="8" customWidth="1"/>
    <col min="15072" max="15072" width="9.28515625" style="8" customWidth="1"/>
    <col min="15073" max="15074" width="10.42578125" style="8" customWidth="1"/>
    <col min="15075" max="15076" width="9.5703125" style="8" customWidth="1"/>
    <col min="15077" max="15077" width="28.85546875" style="8" customWidth="1"/>
    <col min="15078" max="15078" width="0.85546875" style="8" customWidth="1"/>
    <col min="15079" max="15279" width="9.140625" style="8" customWidth="1"/>
    <col min="15280" max="15280" width="6.28515625" style="8" customWidth="1"/>
    <col min="15281" max="15281" width="19.42578125" style="8" customWidth="1"/>
    <col min="15282" max="15282" width="11.42578125" style="8" customWidth="1"/>
    <col min="15283" max="15283" width="12.140625" style="8" customWidth="1"/>
    <col min="15284" max="15284" width="11.140625" style="8" customWidth="1"/>
    <col min="15285" max="15285" width="11.85546875" style="8" customWidth="1"/>
    <col min="15286" max="15286" width="10.42578125" style="8" customWidth="1"/>
    <col min="15287" max="15287" width="11.85546875" style="8" customWidth="1"/>
    <col min="15288" max="15288" width="12.140625" style="8" customWidth="1"/>
    <col min="15289" max="15289" width="14.42578125" style="8" customWidth="1"/>
    <col min="15290" max="15290" width="10" style="8" customWidth="1"/>
    <col min="15291" max="15292" width="10.42578125" style="8" customWidth="1"/>
    <col min="15293" max="15296" width="11.42578125" style="8" customWidth="1"/>
    <col min="15297" max="15297" width="15.140625" style="8" customWidth="1"/>
    <col min="15298" max="15298" width="11.42578125" style="8" customWidth="1"/>
    <col min="15299" max="15299" width="14.28515625" style="8" customWidth="1"/>
    <col min="15300" max="15302" width="10.7109375" style="8"/>
    <col min="15303" max="15303" width="3.85546875" style="8" customWidth="1"/>
    <col min="15304" max="15304" width="14.28515625" style="8" customWidth="1"/>
    <col min="15305" max="15308" width="4.85546875" style="8" customWidth="1"/>
    <col min="15309" max="15312" width="8.5703125" style="8" customWidth="1"/>
    <col min="15313" max="15316" width="4.85546875" style="8" customWidth="1"/>
    <col min="15317" max="15317" width="8.42578125" style="8" customWidth="1"/>
    <col min="15318" max="15318" width="8.28515625" style="8" customWidth="1"/>
    <col min="15319" max="15326" width="9.5703125" style="8" customWidth="1"/>
    <col min="15327" max="15327" width="9.140625" style="8" customWidth="1"/>
    <col min="15328" max="15328" width="9.28515625" style="8" customWidth="1"/>
    <col min="15329" max="15330" width="10.42578125" style="8" customWidth="1"/>
    <col min="15331" max="15332" width="9.5703125" style="8" customWidth="1"/>
    <col min="15333" max="15333" width="28.85546875" style="8" customWidth="1"/>
    <col min="15334" max="15334" width="0.85546875" style="8" customWidth="1"/>
    <col min="15335" max="15535" width="9.140625" style="8" customWidth="1"/>
    <col min="15536" max="15536" width="6.28515625" style="8" customWidth="1"/>
    <col min="15537" max="15537" width="19.42578125" style="8" customWidth="1"/>
    <col min="15538" max="15538" width="11.42578125" style="8" customWidth="1"/>
    <col min="15539" max="15539" width="12.140625" style="8" customWidth="1"/>
    <col min="15540" max="15540" width="11.140625" style="8" customWidth="1"/>
    <col min="15541" max="15541" width="11.85546875" style="8" customWidth="1"/>
    <col min="15542" max="15542" width="10.42578125" style="8" customWidth="1"/>
    <col min="15543" max="15543" width="11.85546875" style="8" customWidth="1"/>
    <col min="15544" max="15544" width="12.140625" style="8" customWidth="1"/>
    <col min="15545" max="15545" width="14.42578125" style="8" customWidth="1"/>
    <col min="15546" max="15546" width="10" style="8" customWidth="1"/>
    <col min="15547" max="15548" width="10.42578125" style="8" customWidth="1"/>
    <col min="15549" max="15552" width="11.42578125" style="8" customWidth="1"/>
    <col min="15553" max="15553" width="15.140625" style="8" customWidth="1"/>
    <col min="15554" max="15554" width="11.42578125" style="8" customWidth="1"/>
    <col min="15555" max="15555" width="14.28515625" style="8" customWidth="1"/>
    <col min="15556" max="15558" width="10.7109375" style="8"/>
    <col min="15559" max="15559" width="3.85546875" style="8" customWidth="1"/>
    <col min="15560" max="15560" width="14.28515625" style="8" customWidth="1"/>
    <col min="15561" max="15564" width="4.85546875" style="8" customWidth="1"/>
    <col min="15565" max="15568" width="8.5703125" style="8" customWidth="1"/>
    <col min="15569" max="15572" width="4.85546875" style="8" customWidth="1"/>
    <col min="15573" max="15573" width="8.42578125" style="8" customWidth="1"/>
    <col min="15574" max="15574" width="8.28515625" style="8" customWidth="1"/>
    <col min="15575" max="15582" width="9.5703125" style="8" customWidth="1"/>
    <col min="15583" max="15583" width="9.140625" style="8" customWidth="1"/>
    <col min="15584" max="15584" width="9.28515625" style="8" customWidth="1"/>
    <col min="15585" max="15586" width="10.42578125" style="8" customWidth="1"/>
    <col min="15587" max="15588" width="9.5703125" style="8" customWidth="1"/>
    <col min="15589" max="15589" width="28.85546875" style="8" customWidth="1"/>
    <col min="15590" max="15590" width="0.85546875" style="8" customWidth="1"/>
    <col min="15591" max="15791" width="9.140625" style="8" customWidth="1"/>
    <col min="15792" max="15792" width="6.28515625" style="8" customWidth="1"/>
    <col min="15793" max="15793" width="19.42578125" style="8" customWidth="1"/>
    <col min="15794" max="15794" width="11.42578125" style="8" customWidth="1"/>
    <col min="15795" max="15795" width="12.140625" style="8" customWidth="1"/>
    <col min="15796" max="15796" width="11.140625" style="8" customWidth="1"/>
    <col min="15797" max="15797" width="11.85546875" style="8" customWidth="1"/>
    <col min="15798" max="15798" width="10.42578125" style="8" customWidth="1"/>
    <col min="15799" max="15799" width="11.85546875" style="8" customWidth="1"/>
    <col min="15800" max="15800" width="12.140625" style="8" customWidth="1"/>
    <col min="15801" max="15801" width="14.42578125" style="8" customWidth="1"/>
    <col min="15802" max="15802" width="10" style="8" customWidth="1"/>
    <col min="15803" max="15804" width="10.42578125" style="8" customWidth="1"/>
    <col min="15805" max="15808" width="11.42578125" style="8" customWidth="1"/>
    <col min="15809" max="15809" width="15.140625" style="8" customWidth="1"/>
    <col min="15810" max="15810" width="11.42578125" style="8" customWidth="1"/>
    <col min="15811" max="15811" width="14.28515625" style="8" customWidth="1"/>
    <col min="15812" max="15814" width="10.7109375" style="8"/>
    <col min="15815" max="15815" width="3.85546875" style="8" customWidth="1"/>
    <col min="15816" max="15816" width="14.28515625" style="8" customWidth="1"/>
    <col min="15817" max="15820" width="4.85546875" style="8" customWidth="1"/>
    <col min="15821" max="15824" width="8.5703125" style="8" customWidth="1"/>
    <col min="15825" max="15828" width="4.85546875" style="8" customWidth="1"/>
    <col min="15829" max="15829" width="8.42578125" style="8" customWidth="1"/>
    <col min="15830" max="15830" width="8.28515625" style="8" customWidth="1"/>
    <col min="15831" max="15838" width="9.5703125" style="8" customWidth="1"/>
    <col min="15839" max="15839" width="9.140625" style="8" customWidth="1"/>
    <col min="15840" max="15840" width="9.28515625" style="8" customWidth="1"/>
    <col min="15841" max="15842" width="10.42578125" style="8" customWidth="1"/>
    <col min="15843" max="15844" width="9.5703125" style="8" customWidth="1"/>
    <col min="15845" max="15845" width="28.85546875" style="8" customWidth="1"/>
    <col min="15846" max="15846" width="0.85546875" style="8" customWidth="1"/>
    <col min="15847" max="16047" width="9.140625" style="8" customWidth="1"/>
    <col min="16048" max="16048" width="6.28515625" style="8" customWidth="1"/>
    <col min="16049" max="16049" width="19.42578125" style="8" customWidth="1"/>
    <col min="16050" max="16050" width="11.42578125" style="8" customWidth="1"/>
    <col min="16051" max="16051" width="12.140625" style="8" customWidth="1"/>
    <col min="16052" max="16052" width="11.140625" style="8" customWidth="1"/>
    <col min="16053" max="16053" width="11.85546875" style="8" customWidth="1"/>
    <col min="16054" max="16054" width="10.42578125" style="8" customWidth="1"/>
    <col min="16055" max="16055" width="11.85546875" style="8" customWidth="1"/>
    <col min="16056" max="16056" width="12.140625" style="8" customWidth="1"/>
    <col min="16057" max="16057" width="14.42578125" style="8" customWidth="1"/>
    <col min="16058" max="16058" width="10" style="8" customWidth="1"/>
    <col min="16059" max="16060" width="10.42578125" style="8" customWidth="1"/>
    <col min="16061" max="16064" width="11.42578125" style="8" customWidth="1"/>
    <col min="16065" max="16065" width="15.140625" style="8" customWidth="1"/>
    <col min="16066" max="16066" width="11.42578125" style="8" customWidth="1"/>
    <col min="16067" max="16067" width="14.28515625" style="8" customWidth="1"/>
    <col min="16068" max="16070" width="10.7109375" style="8"/>
    <col min="16071" max="16071" width="3.85546875" style="8" customWidth="1"/>
    <col min="16072" max="16072" width="14.28515625" style="8" customWidth="1"/>
    <col min="16073" max="16076" width="4.85546875" style="8" customWidth="1"/>
    <col min="16077" max="16080" width="8.5703125" style="8" customWidth="1"/>
    <col min="16081" max="16084" width="4.85546875" style="8" customWidth="1"/>
    <col min="16085" max="16085" width="8.42578125" style="8" customWidth="1"/>
    <col min="16086" max="16086" width="8.28515625" style="8" customWidth="1"/>
    <col min="16087" max="16094" width="9.5703125" style="8" customWidth="1"/>
    <col min="16095" max="16095" width="9.140625" style="8" customWidth="1"/>
    <col min="16096" max="16096" width="9.28515625" style="8" customWidth="1"/>
    <col min="16097" max="16098" width="10.42578125" style="8" customWidth="1"/>
    <col min="16099" max="16100" width="9.5703125" style="8" customWidth="1"/>
    <col min="16101" max="16101" width="28.85546875" style="8" customWidth="1"/>
    <col min="16102" max="16102" width="0.85546875" style="8" customWidth="1"/>
    <col min="16103" max="16303" width="9.140625" style="8" customWidth="1"/>
    <col min="16304" max="16304" width="6.28515625" style="8" customWidth="1"/>
    <col min="16305" max="16305" width="19.42578125" style="8" customWidth="1"/>
    <col min="16306" max="16306" width="11.42578125" style="8" customWidth="1"/>
    <col min="16307" max="16307" width="12.140625" style="8" customWidth="1"/>
    <col min="16308" max="16308" width="11.140625" style="8" customWidth="1"/>
    <col min="16309" max="16309" width="11.85546875" style="8" customWidth="1"/>
    <col min="16310" max="16310" width="10.42578125" style="8" customWidth="1"/>
    <col min="16311" max="16311" width="11.85546875" style="8" customWidth="1"/>
    <col min="16312" max="16312" width="12.140625" style="8" customWidth="1"/>
    <col min="16313" max="16313" width="14.42578125" style="8" customWidth="1"/>
    <col min="16314" max="16314" width="10" style="8" customWidth="1"/>
    <col min="16315" max="16316" width="10.42578125" style="8" customWidth="1"/>
    <col min="16317" max="16320" width="11.42578125" style="8" customWidth="1"/>
    <col min="16321" max="16321" width="15.140625" style="8" customWidth="1"/>
    <col min="16322" max="16322" width="11.42578125" style="8" customWidth="1"/>
    <col min="16323" max="16323" width="14.28515625" style="8" customWidth="1"/>
    <col min="16324" max="16384" width="10.7109375" style="8"/>
  </cols>
  <sheetData>
    <row r="1" spans="1:106" ht="4.5" customHeight="1"/>
    <row r="2" spans="1:106" s="9" customFormat="1" ht="51" customHeight="1">
      <c r="C2" s="39" t="s">
        <v>57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U2" s="32"/>
      <c r="V2" s="32"/>
      <c r="W2" s="32"/>
      <c r="AF2" s="33"/>
    </row>
    <row r="3" spans="1:106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  <c r="AF3" s="33"/>
    </row>
    <row r="4" spans="1:106" s="12" customFormat="1" ht="45.75" customHeight="1">
      <c r="A4" s="40" t="s">
        <v>1</v>
      </c>
      <c r="B4" s="43" t="s">
        <v>2</v>
      </c>
      <c r="C4" s="46" t="s">
        <v>40</v>
      </c>
      <c r="D4" s="47"/>
      <c r="E4" s="47"/>
      <c r="F4" s="47"/>
      <c r="G4" s="47"/>
      <c r="H4" s="47"/>
      <c r="I4" s="47"/>
      <c r="J4" s="47"/>
      <c r="K4" s="68" t="s">
        <v>53</v>
      </c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3" t="s">
        <v>41</v>
      </c>
      <c r="AB4" s="63"/>
      <c r="AC4" s="48" t="s">
        <v>42</v>
      </c>
      <c r="AD4" s="63"/>
      <c r="AE4" s="49" t="s">
        <v>43</v>
      </c>
      <c r="AF4" s="34"/>
    </row>
    <row r="5" spans="1:106" s="13" customFormat="1">
      <c r="A5" s="41"/>
      <c r="B5" s="44"/>
      <c r="C5" s="61" t="s">
        <v>66</v>
      </c>
      <c r="D5" s="61"/>
      <c r="E5" s="64" t="s">
        <v>61</v>
      </c>
      <c r="F5" s="64"/>
      <c r="G5" s="61" t="s">
        <v>44</v>
      </c>
      <c r="H5" s="61"/>
      <c r="I5" s="64" t="s">
        <v>60</v>
      </c>
      <c r="J5" s="64"/>
      <c r="K5" s="61" t="s">
        <v>45</v>
      </c>
      <c r="L5" s="61"/>
      <c r="M5" s="64" t="s">
        <v>59</v>
      </c>
      <c r="N5" s="64"/>
      <c r="O5" s="61" t="s">
        <v>46</v>
      </c>
      <c r="P5" s="61"/>
      <c r="Q5" s="65" t="s">
        <v>58</v>
      </c>
      <c r="R5" s="66"/>
      <c r="S5" s="66"/>
      <c r="T5" s="66"/>
      <c r="U5" s="66"/>
      <c r="V5" s="66"/>
      <c r="W5" s="66"/>
      <c r="X5" s="66"/>
      <c r="Y5" s="66"/>
      <c r="Z5" s="67"/>
      <c r="AA5" s="63"/>
      <c r="AB5" s="63"/>
      <c r="AC5" s="57" t="s">
        <v>47</v>
      </c>
      <c r="AD5" s="53"/>
      <c r="AE5" s="50"/>
    </row>
    <row r="6" spans="1:106" s="13" customFormat="1">
      <c r="A6" s="41"/>
      <c r="B6" s="44"/>
      <c r="C6" s="61"/>
      <c r="D6" s="61"/>
      <c r="E6" s="60" t="s">
        <v>48</v>
      </c>
      <c r="F6" s="60"/>
      <c r="G6" s="61"/>
      <c r="H6" s="61"/>
      <c r="I6" s="60" t="s">
        <v>49</v>
      </c>
      <c r="J6" s="60"/>
      <c r="K6" s="61"/>
      <c r="L6" s="61"/>
      <c r="M6" s="60" t="s">
        <v>39</v>
      </c>
      <c r="N6" s="60"/>
      <c r="O6" s="61"/>
      <c r="P6" s="61"/>
      <c r="Q6" s="61" t="s">
        <v>62</v>
      </c>
      <c r="R6" s="61"/>
      <c r="S6" s="61"/>
      <c r="T6" s="61"/>
      <c r="U6" s="61" t="s">
        <v>50</v>
      </c>
      <c r="V6" s="61"/>
      <c r="W6" s="61"/>
      <c r="X6" s="61"/>
      <c r="Y6" s="62" t="s">
        <v>63</v>
      </c>
      <c r="Z6" s="62"/>
      <c r="AA6" s="63"/>
      <c r="AB6" s="63"/>
      <c r="AC6" s="58"/>
      <c r="AD6" s="54"/>
      <c r="AE6" s="50"/>
    </row>
    <row r="7" spans="1:106" s="13" customFormat="1" ht="33.75" customHeight="1">
      <c r="A7" s="41"/>
      <c r="B7" s="44"/>
      <c r="C7" s="61"/>
      <c r="D7" s="61"/>
      <c r="E7" s="60"/>
      <c r="F7" s="60"/>
      <c r="G7" s="61"/>
      <c r="H7" s="61"/>
      <c r="I7" s="60"/>
      <c r="J7" s="60"/>
      <c r="K7" s="61"/>
      <c r="L7" s="61"/>
      <c r="M7" s="60"/>
      <c r="N7" s="60"/>
      <c r="O7" s="61"/>
      <c r="P7" s="61"/>
      <c r="Q7" s="61"/>
      <c r="R7" s="61"/>
      <c r="S7" s="61"/>
      <c r="T7" s="61"/>
      <c r="U7" s="52" t="s">
        <v>52</v>
      </c>
      <c r="V7" s="61"/>
      <c r="W7" s="61"/>
      <c r="X7" s="61"/>
      <c r="Y7" s="62"/>
      <c r="Z7" s="62"/>
      <c r="AA7" s="63"/>
      <c r="AB7" s="63"/>
      <c r="AC7" s="58"/>
      <c r="AD7" s="54"/>
      <c r="AE7" s="50"/>
    </row>
    <row r="8" spans="1:106" s="14" customFormat="1" ht="51" customHeight="1">
      <c r="A8" s="41"/>
      <c r="B8" s="44"/>
      <c r="C8" s="61"/>
      <c r="D8" s="61"/>
      <c r="E8" s="60"/>
      <c r="F8" s="60"/>
      <c r="G8" s="61"/>
      <c r="H8" s="61"/>
      <c r="I8" s="60"/>
      <c r="J8" s="60"/>
      <c r="K8" s="61"/>
      <c r="L8" s="61"/>
      <c r="M8" s="60"/>
      <c r="N8" s="60"/>
      <c r="O8" s="61"/>
      <c r="P8" s="61"/>
      <c r="Q8" s="19" t="s">
        <v>64</v>
      </c>
      <c r="R8" s="19" t="s">
        <v>65</v>
      </c>
      <c r="S8" s="19" t="s">
        <v>64</v>
      </c>
      <c r="T8" s="19" t="s">
        <v>65</v>
      </c>
      <c r="U8" s="19" t="s">
        <v>64</v>
      </c>
      <c r="V8" s="19" t="s">
        <v>65</v>
      </c>
      <c r="W8" s="19" t="s">
        <v>64</v>
      </c>
      <c r="X8" s="19" t="s">
        <v>65</v>
      </c>
      <c r="Y8" s="61" t="s">
        <v>51</v>
      </c>
      <c r="Z8" s="61"/>
      <c r="AA8" s="63"/>
      <c r="AB8" s="63"/>
      <c r="AC8" s="59"/>
      <c r="AD8" s="55"/>
      <c r="AE8" s="50"/>
      <c r="AF8" s="35"/>
    </row>
    <row r="9" spans="1:106" s="16" customFormat="1" ht="22.5" customHeight="1">
      <c r="A9" s="42"/>
      <c r="B9" s="45"/>
      <c r="C9" s="20" t="s">
        <v>71</v>
      </c>
      <c r="D9" s="20" t="s">
        <v>72</v>
      </c>
      <c r="E9" s="20" t="s">
        <v>71</v>
      </c>
      <c r="F9" s="20" t="s">
        <v>72</v>
      </c>
      <c r="G9" s="20" t="s">
        <v>71</v>
      </c>
      <c r="H9" s="20" t="s">
        <v>72</v>
      </c>
      <c r="I9" s="20" t="s">
        <v>71</v>
      </c>
      <c r="J9" s="20" t="s">
        <v>72</v>
      </c>
      <c r="K9" s="20" t="s">
        <v>71</v>
      </c>
      <c r="L9" s="20" t="s">
        <v>72</v>
      </c>
      <c r="M9" s="20" t="s">
        <v>71</v>
      </c>
      <c r="N9" s="20" t="s">
        <v>72</v>
      </c>
      <c r="O9" s="20" t="s">
        <v>71</v>
      </c>
      <c r="P9" s="20" t="s">
        <v>72</v>
      </c>
      <c r="Q9" s="69" t="s">
        <v>68</v>
      </c>
      <c r="R9" s="69"/>
      <c r="S9" s="69" t="s">
        <v>70</v>
      </c>
      <c r="T9" s="69"/>
      <c r="U9" s="69" t="s">
        <v>68</v>
      </c>
      <c r="V9" s="69"/>
      <c r="W9" s="69" t="s">
        <v>70</v>
      </c>
      <c r="X9" s="69"/>
      <c r="Y9" s="20" t="s">
        <v>71</v>
      </c>
      <c r="Z9" s="20" t="s">
        <v>72</v>
      </c>
      <c r="AA9" s="20" t="s">
        <v>71</v>
      </c>
      <c r="AB9" s="20" t="s">
        <v>72</v>
      </c>
      <c r="AC9" s="20" t="s">
        <v>71</v>
      </c>
      <c r="AD9" s="20" t="s">
        <v>72</v>
      </c>
      <c r="AE9" s="51"/>
      <c r="AF9" s="35"/>
    </row>
    <row r="10" spans="1:106" s="3" customFormat="1" ht="14.25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13"/>
    </row>
    <row r="11" spans="1:106" s="15" customFormat="1">
      <c r="A11" s="1">
        <v>1</v>
      </c>
      <c r="B11" s="5" t="s">
        <v>3</v>
      </c>
      <c r="C11" s="23">
        <v>1</v>
      </c>
      <c r="D11" s="23">
        <v>1</v>
      </c>
      <c r="E11" s="23"/>
      <c r="F11" s="23"/>
      <c r="G11" s="7">
        <v>1602.4</v>
      </c>
      <c r="H11" s="7">
        <v>2096</v>
      </c>
      <c r="I11" s="22"/>
      <c r="J11" s="22"/>
      <c r="K11" s="23">
        <v>8</v>
      </c>
      <c r="L11" s="23">
        <v>9</v>
      </c>
      <c r="M11" s="23">
        <v>2</v>
      </c>
      <c r="N11" s="23">
        <v>3</v>
      </c>
      <c r="O11" s="22">
        <v>39987.1</v>
      </c>
      <c r="P11" s="22">
        <v>37425.5</v>
      </c>
      <c r="Q11" s="22">
        <v>34509.599999999999</v>
      </c>
      <c r="R11" s="22">
        <v>34509.599999999999</v>
      </c>
      <c r="S11" s="22">
        <v>34777</v>
      </c>
      <c r="T11" s="22">
        <v>34777</v>
      </c>
      <c r="U11" s="22">
        <v>9845.6</v>
      </c>
      <c r="V11" s="22">
        <v>9845.6</v>
      </c>
      <c r="W11" s="22">
        <v>6771</v>
      </c>
      <c r="X11" s="22">
        <v>6771</v>
      </c>
      <c r="Y11" s="22">
        <v>2363</v>
      </c>
      <c r="Z11" s="22">
        <v>1550</v>
      </c>
      <c r="AA11" s="22">
        <v>16296.2</v>
      </c>
      <c r="AB11" s="22">
        <v>17748.3</v>
      </c>
      <c r="AC11" s="22">
        <v>16296.2</v>
      </c>
      <c r="AD11" s="22">
        <v>17748.3</v>
      </c>
      <c r="AE11" s="22"/>
      <c r="AF11" s="36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</row>
    <row r="12" spans="1:106" s="15" customFormat="1">
      <c r="A12" s="1">
        <v>2</v>
      </c>
      <c r="B12" s="5" t="s">
        <v>4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22">
        <v>5024.3</v>
      </c>
      <c r="P12" s="22"/>
      <c r="Q12" s="22">
        <v>6063.5</v>
      </c>
      <c r="R12" s="22">
        <v>4640</v>
      </c>
      <c r="S12" s="22"/>
      <c r="T12" s="22"/>
      <c r="U12" s="22">
        <v>2822.5</v>
      </c>
      <c r="V12" s="22">
        <v>1690</v>
      </c>
      <c r="W12" s="22"/>
      <c r="X12" s="22"/>
      <c r="Y12" s="22">
        <v>120.3</v>
      </c>
      <c r="Z12" s="22"/>
      <c r="AA12" s="22">
        <v>1630</v>
      </c>
      <c r="AB12" s="22"/>
      <c r="AC12" s="22">
        <v>1560</v>
      </c>
      <c r="AD12" s="22"/>
      <c r="AE12" s="22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</row>
    <row r="13" spans="1:106" s="15" customFormat="1">
      <c r="A13" s="1">
        <v>3</v>
      </c>
      <c r="B13" s="5" t="s">
        <v>5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 t="shared" ref="O13:O19" si="0">R13+Y13</f>
        <v>4787</v>
      </c>
      <c r="P13" s="22">
        <f t="shared" ref="P13:P19" si="1">T13+Z13</f>
        <v>5268.4</v>
      </c>
      <c r="Q13" s="22">
        <v>4670</v>
      </c>
      <c r="R13" s="22">
        <v>4670</v>
      </c>
      <c r="S13" s="22">
        <v>5158.3999999999996</v>
      </c>
      <c r="T13" s="22">
        <v>5158.3999999999996</v>
      </c>
      <c r="U13" s="22">
        <v>2670</v>
      </c>
      <c r="V13" s="22">
        <v>2670</v>
      </c>
      <c r="W13" s="22">
        <v>3283.4</v>
      </c>
      <c r="X13" s="22">
        <v>3283.4</v>
      </c>
      <c r="Y13" s="22">
        <v>117</v>
      </c>
      <c r="Z13" s="22">
        <v>110</v>
      </c>
      <c r="AA13" s="22">
        <v>0</v>
      </c>
      <c r="AB13" s="22">
        <v>0</v>
      </c>
      <c r="AC13" s="22">
        <v>0</v>
      </c>
      <c r="AD13" s="22">
        <v>0</v>
      </c>
      <c r="AE13" s="22"/>
      <c r="AF13" s="36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</row>
    <row r="14" spans="1:106" s="15" customFormat="1">
      <c r="A14" s="1">
        <v>4</v>
      </c>
      <c r="B14" s="5" t="s">
        <v>6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22">
        <f t="shared" si="0"/>
        <v>5768.7999999999993</v>
      </c>
      <c r="P14" s="22">
        <f t="shared" si="1"/>
        <v>4338.5</v>
      </c>
      <c r="Q14" s="22">
        <v>8500</v>
      </c>
      <c r="R14" s="22">
        <v>5111.8999999999996</v>
      </c>
      <c r="S14" s="22">
        <v>8300</v>
      </c>
      <c r="T14" s="22">
        <v>4134.8999999999996</v>
      </c>
      <c r="U14" s="22">
        <v>4100</v>
      </c>
      <c r="V14" s="22">
        <v>3501.7</v>
      </c>
      <c r="W14" s="22">
        <v>3500</v>
      </c>
      <c r="X14" s="22">
        <v>64</v>
      </c>
      <c r="Y14" s="22">
        <v>656.9</v>
      </c>
      <c r="Z14" s="22">
        <v>203.6</v>
      </c>
      <c r="AA14" s="22">
        <v>770</v>
      </c>
      <c r="AB14" s="22">
        <v>740</v>
      </c>
      <c r="AC14" s="22">
        <v>770</v>
      </c>
      <c r="AD14" s="22">
        <v>740</v>
      </c>
      <c r="AE14" s="22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</row>
    <row r="15" spans="1:106" s="15" customFormat="1">
      <c r="A15" s="1">
        <v>5</v>
      </c>
      <c r="B15" s="5" t="s">
        <v>7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0"/>
        <v>4796.0999999999995</v>
      </c>
      <c r="P15" s="22">
        <f t="shared" si="1"/>
        <v>4988</v>
      </c>
      <c r="Q15" s="22">
        <v>4800</v>
      </c>
      <c r="R15" s="22">
        <v>4581.7</v>
      </c>
      <c r="S15" s="22">
        <v>5038</v>
      </c>
      <c r="T15" s="22">
        <v>4886</v>
      </c>
      <c r="U15" s="22">
        <v>3000</v>
      </c>
      <c r="V15" s="22">
        <v>3000</v>
      </c>
      <c r="W15" s="22">
        <v>3300</v>
      </c>
      <c r="X15" s="22">
        <v>3171.4</v>
      </c>
      <c r="Y15" s="22">
        <v>214.4</v>
      </c>
      <c r="Z15" s="22">
        <v>102</v>
      </c>
      <c r="AA15" s="22">
        <v>0</v>
      </c>
      <c r="AB15" s="22">
        <v>0</v>
      </c>
      <c r="AC15" s="22">
        <v>0</v>
      </c>
      <c r="AD15" s="22">
        <v>0</v>
      </c>
      <c r="AE15" s="22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</row>
    <row r="16" spans="1:106" s="15" customFormat="1">
      <c r="A16" s="1">
        <v>6</v>
      </c>
      <c r="B16" s="5" t="s">
        <v>8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0"/>
        <v>2760</v>
      </c>
      <c r="P16" s="22">
        <f t="shared" si="1"/>
        <v>2983</v>
      </c>
      <c r="Q16" s="22">
        <v>2570</v>
      </c>
      <c r="R16" s="22">
        <v>2550</v>
      </c>
      <c r="S16" s="22">
        <v>3020</v>
      </c>
      <c r="T16" s="22">
        <v>2871</v>
      </c>
      <c r="U16" s="22">
        <v>2000</v>
      </c>
      <c r="V16" s="22">
        <v>1990</v>
      </c>
      <c r="W16" s="22">
        <v>2320</v>
      </c>
      <c r="X16" s="22">
        <v>2220</v>
      </c>
      <c r="Y16" s="22">
        <v>210</v>
      </c>
      <c r="Z16" s="22">
        <v>112</v>
      </c>
      <c r="AA16" s="22">
        <v>100</v>
      </c>
      <c r="AB16" s="22">
        <v>0</v>
      </c>
      <c r="AC16" s="22">
        <v>100</v>
      </c>
      <c r="AD16" s="22">
        <v>0</v>
      </c>
      <c r="AE16" s="22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</row>
    <row r="17" spans="1:104" s="15" customFormat="1">
      <c r="A17" s="1">
        <v>7</v>
      </c>
      <c r="B17" s="5" t="s">
        <v>9</v>
      </c>
      <c r="C17" s="22"/>
      <c r="D17" s="22"/>
      <c r="E17" s="22"/>
      <c r="F17" s="22"/>
      <c r="G17" s="22"/>
      <c r="H17" s="22"/>
      <c r="I17" s="22"/>
      <c r="J17" s="22"/>
      <c r="K17" s="27">
        <v>2</v>
      </c>
      <c r="L17" s="27">
        <v>2</v>
      </c>
      <c r="M17" s="27">
        <v>1</v>
      </c>
      <c r="N17" s="27">
        <v>1</v>
      </c>
      <c r="O17" s="22">
        <f t="shared" si="0"/>
        <v>1554.8</v>
      </c>
      <c r="P17" s="22">
        <f t="shared" si="1"/>
        <v>0</v>
      </c>
      <c r="Q17" s="22">
        <v>1626.2</v>
      </c>
      <c r="R17" s="22">
        <v>1554.8</v>
      </c>
      <c r="S17" s="22"/>
      <c r="T17" s="22"/>
      <c r="U17" s="22">
        <v>814.2</v>
      </c>
      <c r="V17" s="22">
        <v>814.2</v>
      </c>
      <c r="W17" s="22"/>
      <c r="X17" s="22"/>
      <c r="Y17" s="22">
        <v>0</v>
      </c>
      <c r="Z17" s="22"/>
      <c r="AA17" s="22">
        <v>0</v>
      </c>
      <c r="AB17" s="22"/>
      <c r="AC17" s="22">
        <v>0</v>
      </c>
      <c r="AD17" s="22"/>
      <c r="AE17" s="22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</row>
    <row r="18" spans="1:104" s="15" customFormat="1">
      <c r="A18" s="1">
        <v>8</v>
      </c>
      <c r="B18" s="5" t="s">
        <v>10</v>
      </c>
      <c r="C18" s="22"/>
      <c r="D18" s="22"/>
      <c r="E18" s="22"/>
      <c r="F18" s="22"/>
      <c r="G18" s="22"/>
      <c r="H18" s="22"/>
      <c r="I18" s="22"/>
      <c r="J18" s="22"/>
      <c r="K18" s="23">
        <v>2</v>
      </c>
      <c r="L18" s="23">
        <v>2</v>
      </c>
      <c r="M18" s="23">
        <v>1</v>
      </c>
      <c r="N18" s="23">
        <v>1</v>
      </c>
      <c r="O18" s="22">
        <f t="shared" si="0"/>
        <v>1611.1</v>
      </c>
      <c r="P18" s="22">
        <f t="shared" si="1"/>
        <v>2001</v>
      </c>
      <c r="Q18" s="22">
        <v>3142</v>
      </c>
      <c r="R18" s="22">
        <v>1536</v>
      </c>
      <c r="S18" s="22">
        <v>3211</v>
      </c>
      <c r="T18" s="22">
        <v>2001</v>
      </c>
      <c r="U18" s="22">
        <v>1702</v>
      </c>
      <c r="V18" s="22">
        <v>892</v>
      </c>
      <c r="W18" s="22">
        <v>1509</v>
      </c>
      <c r="X18" s="22">
        <v>1028</v>
      </c>
      <c r="Y18" s="22">
        <v>75.099999999999994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/>
      <c r="AF18" s="36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</row>
    <row r="19" spans="1:104" s="15" customFormat="1">
      <c r="A19" s="1">
        <v>9</v>
      </c>
      <c r="B19" s="5" t="s">
        <v>11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0"/>
        <v>2035</v>
      </c>
      <c r="P19" s="22">
        <f t="shared" si="1"/>
        <v>2191</v>
      </c>
      <c r="Q19" s="22">
        <v>1824</v>
      </c>
      <c r="R19" s="22">
        <v>1824</v>
      </c>
      <c r="S19" s="22">
        <v>2043</v>
      </c>
      <c r="T19" s="22">
        <v>2043</v>
      </c>
      <c r="U19" s="22">
        <v>1824</v>
      </c>
      <c r="V19" s="22">
        <v>1824</v>
      </c>
      <c r="W19" s="22">
        <v>2043</v>
      </c>
      <c r="X19" s="22">
        <v>2043</v>
      </c>
      <c r="Y19" s="22">
        <v>211</v>
      </c>
      <c r="Z19" s="22">
        <v>148</v>
      </c>
      <c r="AA19" s="22">
        <v>0</v>
      </c>
      <c r="AB19" s="22">
        <v>0</v>
      </c>
      <c r="AC19" s="22">
        <v>0</v>
      </c>
      <c r="AD19" s="22">
        <v>0</v>
      </c>
      <c r="AE19" s="22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</row>
    <row r="20" spans="1:104" s="15" customFormat="1">
      <c r="A20" s="1">
        <v>10</v>
      </c>
      <c r="B20" s="17" t="s">
        <v>12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22">
        <v>34525.199999999997</v>
      </c>
      <c r="P20" s="22">
        <v>29186.7</v>
      </c>
      <c r="Q20" s="22">
        <v>36832.1</v>
      </c>
      <c r="R20" s="22">
        <v>31528.2</v>
      </c>
      <c r="S20" s="22">
        <v>35682</v>
      </c>
      <c r="T20" s="22">
        <v>27563.4</v>
      </c>
      <c r="U20" s="22">
        <v>17480</v>
      </c>
      <c r="V20" s="22">
        <v>15850.8</v>
      </c>
      <c r="W20" s="22">
        <v>18340</v>
      </c>
      <c r="X20" s="22">
        <v>13561.9</v>
      </c>
      <c r="Y20" s="22">
        <v>1798</v>
      </c>
      <c r="Z20" s="22">
        <v>767.5</v>
      </c>
      <c r="AA20" s="22">
        <v>6084.4</v>
      </c>
      <c r="AB20" s="22">
        <v>6003.5</v>
      </c>
      <c r="AC20" s="22">
        <v>6084.4</v>
      </c>
      <c r="AD20" s="22">
        <v>6003.5</v>
      </c>
      <c r="AE20" s="22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</row>
    <row r="21" spans="1:104" s="15" customFormat="1">
      <c r="A21" s="1">
        <v>11</v>
      </c>
      <c r="B21" s="17" t="s">
        <v>69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23">
        <v>1</v>
      </c>
      <c r="M21" s="23">
        <v>0</v>
      </c>
      <c r="N21" s="23">
        <v>1</v>
      </c>
      <c r="O21" s="22">
        <f t="shared" ref="O21:O38" si="2">R21+Y21</f>
        <v>0</v>
      </c>
      <c r="P21" s="22">
        <f t="shared" ref="P21:P38" si="3">T21+Z21</f>
        <v>994.3</v>
      </c>
      <c r="Q21" s="22">
        <v>0</v>
      </c>
      <c r="R21" s="22">
        <v>0</v>
      </c>
      <c r="S21" s="22">
        <v>909</v>
      </c>
      <c r="T21" s="22">
        <v>909</v>
      </c>
      <c r="U21" s="22">
        <v>0</v>
      </c>
      <c r="V21" s="22">
        <v>0</v>
      </c>
      <c r="W21" s="22">
        <v>909</v>
      </c>
      <c r="X21" s="22">
        <v>909</v>
      </c>
      <c r="Y21" s="22">
        <v>0</v>
      </c>
      <c r="Z21" s="22">
        <v>85.3</v>
      </c>
      <c r="AA21" s="22">
        <v>0</v>
      </c>
      <c r="AB21" s="22">
        <v>0</v>
      </c>
      <c r="AC21" s="22">
        <v>0</v>
      </c>
      <c r="AD21" s="22">
        <v>0</v>
      </c>
      <c r="AE21" s="22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</row>
    <row r="22" spans="1:104" s="15" customFormat="1">
      <c r="A22" s="1">
        <v>12</v>
      </c>
      <c r="B22" s="5" t="s">
        <v>13</v>
      </c>
      <c r="C22" s="22"/>
      <c r="D22" s="22"/>
      <c r="E22" s="22"/>
      <c r="F22" s="22"/>
      <c r="G22" s="22"/>
      <c r="H22" s="22"/>
      <c r="I22" s="22"/>
      <c r="J22" s="22"/>
      <c r="K22" s="23">
        <v>2</v>
      </c>
      <c r="L22" s="23">
        <v>2</v>
      </c>
      <c r="M22" s="23">
        <v>1</v>
      </c>
      <c r="N22" s="23">
        <v>1</v>
      </c>
      <c r="O22" s="22">
        <f t="shared" si="2"/>
        <v>5293.2999999999993</v>
      </c>
      <c r="P22" s="22">
        <f t="shared" si="3"/>
        <v>2955</v>
      </c>
      <c r="Q22" s="22">
        <v>7750</v>
      </c>
      <c r="R22" s="22">
        <v>4926.3999999999996</v>
      </c>
      <c r="S22" s="22">
        <v>7321.3</v>
      </c>
      <c r="T22" s="22">
        <v>2795</v>
      </c>
      <c r="U22" s="22">
        <v>4050</v>
      </c>
      <c r="V22" s="22">
        <v>2817</v>
      </c>
      <c r="W22" s="22">
        <v>4021.3</v>
      </c>
      <c r="X22" s="22">
        <v>1637.8</v>
      </c>
      <c r="Y22" s="22">
        <v>366.9</v>
      </c>
      <c r="Z22" s="22">
        <v>160</v>
      </c>
      <c r="AA22" s="22">
        <v>0</v>
      </c>
      <c r="AB22" s="22">
        <v>0</v>
      </c>
      <c r="AC22" s="22">
        <v>0</v>
      </c>
      <c r="AD22" s="22">
        <v>0</v>
      </c>
      <c r="AE22" s="22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</row>
    <row r="23" spans="1:104" s="15" customFormat="1">
      <c r="A23" s="1">
        <v>13</v>
      </c>
      <c r="B23" s="17" t="s">
        <v>14</v>
      </c>
      <c r="C23" s="23">
        <v>4</v>
      </c>
      <c r="D23" s="23">
        <v>3</v>
      </c>
      <c r="E23" s="30"/>
      <c r="F23" s="30"/>
      <c r="G23" s="22"/>
      <c r="H23" s="22"/>
      <c r="I23" s="22"/>
      <c r="J23" s="22"/>
      <c r="K23" s="23">
        <v>4</v>
      </c>
      <c r="L23" s="23">
        <v>5</v>
      </c>
      <c r="M23" s="23">
        <v>2</v>
      </c>
      <c r="N23" s="23">
        <v>2</v>
      </c>
      <c r="O23" s="22">
        <f t="shared" si="2"/>
        <v>13385.7</v>
      </c>
      <c r="P23" s="22">
        <f t="shared" si="3"/>
        <v>12766.300000000001</v>
      </c>
      <c r="Q23" s="22">
        <v>10900</v>
      </c>
      <c r="R23" s="22">
        <v>10811.1</v>
      </c>
      <c r="S23" s="22">
        <v>12100</v>
      </c>
      <c r="T23" s="22">
        <v>11007.7</v>
      </c>
      <c r="U23" s="22">
        <v>7000</v>
      </c>
      <c r="V23" s="22">
        <v>6941</v>
      </c>
      <c r="W23" s="22">
        <v>8100</v>
      </c>
      <c r="X23" s="22">
        <v>8078.5</v>
      </c>
      <c r="Y23" s="22">
        <v>2574.6</v>
      </c>
      <c r="Z23" s="22">
        <v>1758.6</v>
      </c>
      <c r="AA23" s="22">
        <v>1384.1</v>
      </c>
      <c r="AB23" s="22">
        <v>1574</v>
      </c>
      <c r="AC23" s="22">
        <v>1210</v>
      </c>
      <c r="AD23" s="22">
        <v>998</v>
      </c>
      <c r="AE23" s="22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</row>
    <row r="24" spans="1:104" s="15" customFormat="1">
      <c r="A24" s="1">
        <v>14</v>
      </c>
      <c r="B24" s="5" t="s">
        <v>15</v>
      </c>
      <c r="C24" s="23"/>
      <c r="D24" s="23"/>
      <c r="E24" s="22"/>
      <c r="F24" s="22"/>
      <c r="G24" s="22"/>
      <c r="H24" s="22"/>
      <c r="I24" s="22"/>
      <c r="J24" s="22"/>
      <c r="K24" s="23">
        <v>2</v>
      </c>
      <c r="L24" s="23">
        <v>2</v>
      </c>
      <c r="M24" s="23">
        <v>1</v>
      </c>
      <c r="N24" s="23">
        <v>1</v>
      </c>
      <c r="O24" s="22">
        <f t="shared" si="2"/>
        <v>4050</v>
      </c>
      <c r="P24" s="22">
        <f t="shared" si="3"/>
        <v>3100</v>
      </c>
      <c r="Q24" s="22">
        <v>5150</v>
      </c>
      <c r="R24" s="22">
        <v>3950</v>
      </c>
      <c r="S24" s="22">
        <v>6431.3</v>
      </c>
      <c r="T24" s="22">
        <v>3000</v>
      </c>
      <c r="U24" s="22">
        <v>2200</v>
      </c>
      <c r="V24" s="22">
        <v>1000</v>
      </c>
      <c r="W24" s="22">
        <v>2200</v>
      </c>
      <c r="X24" s="22">
        <v>1000</v>
      </c>
      <c r="Y24" s="22">
        <v>100</v>
      </c>
      <c r="Z24" s="22">
        <v>100</v>
      </c>
      <c r="AA24" s="22">
        <v>0</v>
      </c>
      <c r="AB24" s="22">
        <v>0</v>
      </c>
      <c r="AC24" s="22">
        <v>0</v>
      </c>
      <c r="AD24" s="22">
        <v>0</v>
      </c>
      <c r="AE24" s="22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</row>
    <row r="25" spans="1:104" s="15" customFormat="1">
      <c r="A25" s="1">
        <v>15</v>
      </c>
      <c r="B25" s="5" t="s">
        <v>16</v>
      </c>
      <c r="C25" s="22"/>
      <c r="D25" s="22"/>
      <c r="E25" s="22"/>
      <c r="F25" s="22"/>
      <c r="G25" s="22"/>
      <c r="H25" s="22"/>
      <c r="I25" s="22"/>
      <c r="J25" s="22"/>
      <c r="K25" s="23">
        <v>2</v>
      </c>
      <c r="L25" s="23">
        <v>2</v>
      </c>
      <c r="M25" s="23">
        <v>1</v>
      </c>
      <c r="N25" s="23">
        <v>1</v>
      </c>
      <c r="O25" s="22">
        <f t="shared" si="2"/>
        <v>767</v>
      </c>
      <c r="P25" s="22">
        <f t="shared" si="3"/>
        <v>900</v>
      </c>
      <c r="Q25" s="22">
        <v>750</v>
      </c>
      <c r="R25" s="22">
        <v>750</v>
      </c>
      <c r="S25" s="22">
        <v>900</v>
      </c>
      <c r="T25" s="22">
        <v>900</v>
      </c>
      <c r="U25" s="22">
        <v>600</v>
      </c>
      <c r="V25" s="22">
        <v>600</v>
      </c>
      <c r="W25" s="22">
        <v>700</v>
      </c>
      <c r="X25" s="22">
        <v>700</v>
      </c>
      <c r="Y25" s="22">
        <v>17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</row>
    <row r="26" spans="1:104">
      <c r="A26" s="1">
        <v>16</v>
      </c>
      <c r="B26" s="5" t="s">
        <v>17</v>
      </c>
      <c r="C26" s="22"/>
      <c r="D26" s="22"/>
      <c r="E26" s="31"/>
      <c r="F26" s="31"/>
      <c r="G26" s="22"/>
      <c r="H26" s="22"/>
      <c r="I26" s="22"/>
      <c r="J26" s="22"/>
      <c r="K26" s="27">
        <v>2</v>
      </c>
      <c r="L26" s="27">
        <v>2</v>
      </c>
      <c r="M26" s="27">
        <v>1</v>
      </c>
      <c r="N26" s="27">
        <v>1</v>
      </c>
      <c r="O26" s="22">
        <f t="shared" si="2"/>
        <v>4400</v>
      </c>
      <c r="P26" s="22">
        <f t="shared" si="3"/>
        <v>4600</v>
      </c>
      <c r="Q26" s="22">
        <v>7725</v>
      </c>
      <c r="R26" s="22">
        <v>4400</v>
      </c>
      <c r="S26" s="22">
        <v>7650</v>
      </c>
      <c r="T26" s="22">
        <v>4600</v>
      </c>
      <c r="U26" s="22">
        <v>4250</v>
      </c>
      <c r="V26" s="22">
        <v>2600</v>
      </c>
      <c r="W26" s="22">
        <v>3000</v>
      </c>
      <c r="X26" s="22">
        <v>1600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</row>
    <row r="27" spans="1:104" s="15" customFormat="1">
      <c r="A27" s="1">
        <v>17</v>
      </c>
      <c r="B27" s="5" t="s">
        <v>18</v>
      </c>
      <c r="C27" s="22"/>
      <c r="D27" s="22"/>
      <c r="E27" s="22"/>
      <c r="F27" s="22"/>
      <c r="G27" s="22"/>
      <c r="H27" s="22"/>
      <c r="I27" s="22"/>
      <c r="J27" s="22"/>
      <c r="K27" s="23">
        <v>2</v>
      </c>
      <c r="L27" s="23">
        <v>2</v>
      </c>
      <c r="M27" s="23">
        <v>1</v>
      </c>
      <c r="N27" s="23">
        <v>1</v>
      </c>
      <c r="O27" s="22">
        <f t="shared" si="2"/>
        <v>2045</v>
      </c>
      <c r="P27" s="22">
        <f t="shared" si="3"/>
        <v>1972.5</v>
      </c>
      <c r="Q27" s="22">
        <v>1760</v>
      </c>
      <c r="R27" s="22">
        <v>1760</v>
      </c>
      <c r="S27" s="22">
        <v>1840</v>
      </c>
      <c r="T27" s="22">
        <v>1840</v>
      </c>
      <c r="U27" s="22">
        <v>840</v>
      </c>
      <c r="V27" s="22">
        <v>840</v>
      </c>
      <c r="W27" s="22">
        <v>840</v>
      </c>
      <c r="X27" s="22">
        <v>840</v>
      </c>
      <c r="Y27" s="22">
        <v>285</v>
      </c>
      <c r="Z27" s="22">
        <v>132.5</v>
      </c>
      <c r="AA27" s="22">
        <v>0</v>
      </c>
      <c r="AB27" s="22">
        <v>0</v>
      </c>
      <c r="AC27" s="22">
        <v>0</v>
      </c>
      <c r="AD27" s="22">
        <v>0</v>
      </c>
      <c r="AE27" s="22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</row>
    <row r="28" spans="1:104" s="15" customFormat="1">
      <c r="A28" s="1">
        <v>18</v>
      </c>
      <c r="B28" s="5" t="s">
        <v>19</v>
      </c>
      <c r="C28" s="22"/>
      <c r="D28" s="22"/>
      <c r="E28" s="22"/>
      <c r="F28" s="22"/>
      <c r="G28" s="22"/>
      <c r="H28" s="22"/>
      <c r="I28" s="22"/>
      <c r="J28" s="22"/>
      <c r="K28" s="23">
        <v>1</v>
      </c>
      <c r="L28" s="23">
        <v>1</v>
      </c>
      <c r="M28" s="23">
        <v>1</v>
      </c>
      <c r="N28" s="23">
        <v>1</v>
      </c>
      <c r="O28" s="22">
        <f t="shared" si="2"/>
        <v>1472</v>
      </c>
      <c r="P28" s="22">
        <f t="shared" si="3"/>
        <v>1678</v>
      </c>
      <c r="Q28" s="22">
        <v>1440</v>
      </c>
      <c r="R28" s="22">
        <v>1440</v>
      </c>
      <c r="S28" s="22">
        <v>1650</v>
      </c>
      <c r="T28" s="22">
        <v>1650</v>
      </c>
      <c r="U28" s="22">
        <v>1440</v>
      </c>
      <c r="V28" s="22">
        <v>1440</v>
      </c>
      <c r="W28" s="22">
        <v>1650</v>
      </c>
      <c r="X28" s="22">
        <v>1650</v>
      </c>
      <c r="Y28" s="22">
        <v>32</v>
      </c>
      <c r="Z28" s="22">
        <v>28</v>
      </c>
      <c r="AA28" s="22">
        <v>0</v>
      </c>
      <c r="AB28" s="22">
        <v>0</v>
      </c>
      <c r="AC28" s="22">
        <v>0</v>
      </c>
      <c r="AD28" s="22">
        <v>0</v>
      </c>
      <c r="AE28" s="22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</row>
    <row r="29" spans="1:104" s="15" customFormat="1">
      <c r="A29" s="1">
        <v>19</v>
      </c>
      <c r="B29" s="5" t="s">
        <v>20</v>
      </c>
      <c r="C29" s="22"/>
      <c r="D29" s="22"/>
      <c r="E29" s="22"/>
      <c r="F29" s="22"/>
      <c r="G29" s="22"/>
      <c r="H29" s="22"/>
      <c r="I29" s="22"/>
      <c r="J29" s="22"/>
      <c r="K29" s="23">
        <v>1</v>
      </c>
      <c r="L29" s="23">
        <v>1</v>
      </c>
      <c r="M29" s="23">
        <v>1</v>
      </c>
      <c r="N29" s="23">
        <v>1</v>
      </c>
      <c r="O29" s="22">
        <f t="shared" si="2"/>
        <v>1150</v>
      </c>
      <c r="P29" s="22">
        <f t="shared" si="3"/>
        <v>1142</v>
      </c>
      <c r="Q29" s="22">
        <v>1050</v>
      </c>
      <c r="R29" s="22">
        <v>1050</v>
      </c>
      <c r="S29" s="22">
        <v>1103</v>
      </c>
      <c r="T29" s="22">
        <v>1037</v>
      </c>
      <c r="U29" s="22">
        <v>1050</v>
      </c>
      <c r="V29" s="22">
        <v>1050</v>
      </c>
      <c r="W29" s="22">
        <v>1103</v>
      </c>
      <c r="X29" s="22">
        <v>1037</v>
      </c>
      <c r="Y29" s="22">
        <v>100</v>
      </c>
      <c r="Z29" s="22">
        <v>105</v>
      </c>
      <c r="AA29" s="22">
        <v>0</v>
      </c>
      <c r="AB29" s="22">
        <v>0</v>
      </c>
      <c r="AC29" s="22">
        <v>0</v>
      </c>
      <c r="AD29" s="22">
        <v>0</v>
      </c>
      <c r="AE29" s="22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</row>
    <row r="30" spans="1:104" s="15" customFormat="1">
      <c r="A30" s="1">
        <v>20</v>
      </c>
      <c r="B30" s="5" t="s">
        <v>21</v>
      </c>
      <c r="C30" s="23"/>
      <c r="D30" s="23"/>
      <c r="E30" s="23"/>
      <c r="F30" s="23"/>
      <c r="G30" s="22"/>
      <c r="H30" s="22"/>
      <c r="I30" s="22"/>
      <c r="J30" s="22"/>
      <c r="K30" s="23">
        <v>2</v>
      </c>
      <c r="L30" s="23">
        <v>2</v>
      </c>
      <c r="M30" s="23">
        <v>1</v>
      </c>
      <c r="N30" s="23">
        <v>1</v>
      </c>
      <c r="O30" s="22">
        <f t="shared" si="2"/>
        <v>1468.8</v>
      </c>
      <c r="P30" s="22">
        <f t="shared" si="3"/>
        <v>1689.6</v>
      </c>
      <c r="Q30" s="22">
        <v>2720</v>
      </c>
      <c r="R30" s="22">
        <v>1390.8</v>
      </c>
      <c r="S30" s="22">
        <v>2600</v>
      </c>
      <c r="T30" s="22">
        <v>1689.6</v>
      </c>
      <c r="U30" s="22">
        <v>2310</v>
      </c>
      <c r="V30" s="22">
        <v>1150</v>
      </c>
      <c r="W30" s="22">
        <v>2270</v>
      </c>
      <c r="X30" s="22">
        <v>1430</v>
      </c>
      <c r="Y30" s="22">
        <v>78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</row>
    <row r="31" spans="1:104" s="15" customFormat="1">
      <c r="A31" s="1">
        <v>21</v>
      </c>
      <c r="B31" s="5" t="s">
        <v>38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2">
        <f t="shared" si="2"/>
        <v>0</v>
      </c>
      <c r="P31" s="22">
        <f t="shared" si="3"/>
        <v>800</v>
      </c>
      <c r="Q31" s="25">
        <v>1500</v>
      </c>
      <c r="R31" s="25">
        <v>0</v>
      </c>
      <c r="S31" s="25">
        <v>1000</v>
      </c>
      <c r="T31" s="25">
        <v>800</v>
      </c>
      <c r="U31" s="25">
        <v>1500</v>
      </c>
      <c r="V31" s="25">
        <v>0</v>
      </c>
      <c r="W31" s="25">
        <v>1050</v>
      </c>
      <c r="X31" s="25">
        <v>1050</v>
      </c>
      <c r="Y31" s="25">
        <v>0</v>
      </c>
      <c r="Z31" s="25">
        <v>0</v>
      </c>
      <c r="AA31" s="25">
        <v>0</v>
      </c>
      <c r="AB31" s="25"/>
      <c r="AC31" s="25">
        <v>0</v>
      </c>
      <c r="AD31" s="25"/>
      <c r="AE31" s="25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</row>
    <row r="32" spans="1:104">
      <c r="A32" s="1">
        <v>22</v>
      </c>
      <c r="B32" s="5" t="s">
        <v>22</v>
      </c>
      <c r="C32" s="24"/>
      <c r="D32" s="24"/>
      <c r="E32" s="24"/>
      <c r="F32" s="24"/>
      <c r="G32" s="25"/>
      <c r="H32" s="25"/>
      <c r="I32" s="25"/>
      <c r="J32" s="25"/>
      <c r="K32" s="24">
        <v>1</v>
      </c>
      <c r="L32" s="24">
        <v>1</v>
      </c>
      <c r="M32" s="24">
        <v>1</v>
      </c>
      <c r="N32" s="24">
        <v>1</v>
      </c>
      <c r="O32" s="22">
        <f t="shared" si="2"/>
        <v>956.5</v>
      </c>
      <c r="P32" s="22">
        <f t="shared" si="3"/>
        <v>1050</v>
      </c>
      <c r="Q32" s="25">
        <v>932</v>
      </c>
      <c r="R32" s="25">
        <v>932</v>
      </c>
      <c r="S32" s="25">
        <v>1050</v>
      </c>
      <c r="T32" s="25">
        <v>1050</v>
      </c>
      <c r="U32" s="25">
        <v>932</v>
      </c>
      <c r="V32" s="25">
        <v>932</v>
      </c>
      <c r="W32" s="25">
        <v>1050</v>
      </c>
      <c r="X32" s="25">
        <v>1050</v>
      </c>
      <c r="Y32" s="25">
        <v>24.5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</row>
    <row r="33" spans="1:104" s="15" customFormat="1">
      <c r="A33" s="1">
        <v>23</v>
      </c>
      <c r="B33" s="5" t="s">
        <v>23</v>
      </c>
      <c r="C33" s="24"/>
      <c r="D33" s="24"/>
      <c r="E33" s="24"/>
      <c r="F33" s="24"/>
      <c r="G33" s="25"/>
      <c r="H33" s="25"/>
      <c r="I33" s="25"/>
      <c r="J33" s="25"/>
      <c r="K33" s="24">
        <v>1</v>
      </c>
      <c r="L33" s="24">
        <v>1</v>
      </c>
      <c r="M33" s="24">
        <v>1</v>
      </c>
      <c r="N33" s="24">
        <v>1</v>
      </c>
      <c r="O33" s="22">
        <f t="shared" si="2"/>
        <v>452</v>
      </c>
      <c r="P33" s="22">
        <f t="shared" si="3"/>
        <v>145</v>
      </c>
      <c r="Q33" s="25">
        <v>580</v>
      </c>
      <c r="R33" s="25">
        <v>410</v>
      </c>
      <c r="S33" s="25">
        <v>714</v>
      </c>
      <c r="T33" s="25">
        <v>100</v>
      </c>
      <c r="U33" s="25">
        <v>580</v>
      </c>
      <c r="V33" s="25">
        <v>410</v>
      </c>
      <c r="W33" s="25">
        <v>714</v>
      </c>
      <c r="X33" s="25">
        <v>100</v>
      </c>
      <c r="Y33" s="25">
        <v>42</v>
      </c>
      <c r="Z33" s="25">
        <v>45</v>
      </c>
      <c r="AA33" s="25">
        <v>0</v>
      </c>
      <c r="AB33" s="25">
        <v>0</v>
      </c>
      <c r="AC33" s="25">
        <v>0</v>
      </c>
      <c r="AD33" s="25">
        <v>0</v>
      </c>
      <c r="AE33" s="25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</row>
    <row r="34" spans="1:104" s="15" customFormat="1">
      <c r="A34" s="1">
        <v>24</v>
      </c>
      <c r="B34" s="5" t="s">
        <v>24</v>
      </c>
      <c r="C34" s="24"/>
      <c r="D34" s="24"/>
      <c r="E34" s="24"/>
      <c r="F34" s="24"/>
      <c r="G34" s="25"/>
      <c r="H34" s="25"/>
      <c r="I34" s="25"/>
      <c r="J34" s="25"/>
      <c r="K34" s="6">
        <v>1</v>
      </c>
      <c r="L34" s="6">
        <v>1</v>
      </c>
      <c r="M34" s="6">
        <v>1</v>
      </c>
      <c r="N34" s="6">
        <v>1</v>
      </c>
      <c r="O34" s="22">
        <f t="shared" si="2"/>
        <v>0</v>
      </c>
      <c r="P34" s="22">
        <f t="shared" si="3"/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</row>
    <row r="35" spans="1:104" s="15" customFormat="1">
      <c r="A35" s="1">
        <v>25</v>
      </c>
      <c r="B35" s="5" t="s">
        <v>25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22">
        <f t="shared" si="2"/>
        <v>64</v>
      </c>
      <c r="P35" s="22">
        <f t="shared" si="3"/>
        <v>33</v>
      </c>
      <c r="Q35" s="25">
        <v>1108.4000000000001</v>
      </c>
      <c r="R35" s="25">
        <v>0</v>
      </c>
      <c r="S35" s="25">
        <v>1325.2</v>
      </c>
      <c r="T35" s="25">
        <v>0</v>
      </c>
      <c r="U35" s="25">
        <v>1108.4000000000001</v>
      </c>
      <c r="V35" s="25">
        <v>0</v>
      </c>
      <c r="W35" s="25">
        <v>1325.2</v>
      </c>
      <c r="X35" s="25">
        <v>0</v>
      </c>
      <c r="Y35" s="25">
        <v>64</v>
      </c>
      <c r="Z35" s="25">
        <v>33</v>
      </c>
      <c r="AA35" s="25">
        <v>0</v>
      </c>
      <c r="AB35" s="25">
        <v>0</v>
      </c>
      <c r="AC35" s="25">
        <v>0</v>
      </c>
      <c r="AD35" s="25">
        <v>0</v>
      </c>
      <c r="AE35" s="25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</row>
    <row r="36" spans="1:104" s="15" customFormat="1">
      <c r="A36" s="1">
        <v>26</v>
      </c>
      <c r="B36" s="5" t="s">
        <v>26</v>
      </c>
      <c r="C36" s="24"/>
      <c r="D36" s="24"/>
      <c r="E36" s="24"/>
      <c r="F36" s="24"/>
      <c r="G36" s="25"/>
      <c r="H36" s="25"/>
      <c r="I36" s="25"/>
      <c r="J36" s="25"/>
      <c r="K36" s="24">
        <v>1</v>
      </c>
      <c r="L36" s="24">
        <v>1</v>
      </c>
      <c r="M36" s="24">
        <v>1</v>
      </c>
      <c r="N36" s="24">
        <v>1</v>
      </c>
      <c r="O36" s="22">
        <f t="shared" si="2"/>
        <v>55.5</v>
      </c>
      <c r="P36" s="22">
        <f t="shared" si="3"/>
        <v>0</v>
      </c>
      <c r="Q36" s="25">
        <v>665.8</v>
      </c>
      <c r="R36" s="25">
        <v>0</v>
      </c>
      <c r="S36" s="25">
        <v>687</v>
      </c>
      <c r="T36" s="25">
        <v>0</v>
      </c>
      <c r="U36" s="25">
        <v>665.8</v>
      </c>
      <c r="V36" s="25">
        <v>0</v>
      </c>
      <c r="W36" s="25">
        <v>687</v>
      </c>
      <c r="X36" s="25">
        <v>0</v>
      </c>
      <c r="Y36" s="25">
        <v>55.5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</row>
    <row r="37" spans="1:104">
      <c r="A37" s="1">
        <v>27</v>
      </c>
      <c r="B37" s="5" t="s">
        <v>54</v>
      </c>
      <c r="C37" s="24"/>
      <c r="D37" s="24"/>
      <c r="E37" s="24"/>
      <c r="F37" s="24"/>
      <c r="G37" s="25"/>
      <c r="H37" s="25"/>
      <c r="I37" s="25"/>
      <c r="J37" s="25"/>
      <c r="K37" s="24">
        <v>1</v>
      </c>
      <c r="L37" s="24">
        <v>1</v>
      </c>
      <c r="M37" s="24">
        <v>1</v>
      </c>
      <c r="N37" s="24">
        <v>1</v>
      </c>
      <c r="O37" s="22">
        <f t="shared" si="2"/>
        <v>700</v>
      </c>
      <c r="P37" s="22">
        <f t="shared" si="3"/>
        <v>400</v>
      </c>
      <c r="Q37" s="25">
        <v>700</v>
      </c>
      <c r="R37" s="25">
        <v>700</v>
      </c>
      <c r="S37" s="25">
        <v>400</v>
      </c>
      <c r="T37" s="25">
        <v>400</v>
      </c>
      <c r="U37" s="25">
        <v>700</v>
      </c>
      <c r="V37" s="25">
        <v>700</v>
      </c>
      <c r="W37" s="25">
        <v>400</v>
      </c>
      <c r="X37" s="25">
        <v>400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/>
      <c r="AF37" s="36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</row>
    <row r="38" spans="1:104" s="15" customFormat="1">
      <c r="A38" s="1">
        <v>28</v>
      </c>
      <c r="B38" s="5" t="s">
        <v>55</v>
      </c>
      <c r="C38" s="24"/>
      <c r="D38" s="24"/>
      <c r="E38" s="27"/>
      <c r="F38" s="27"/>
      <c r="G38" s="25"/>
      <c r="H38" s="25"/>
      <c r="I38" s="25"/>
      <c r="J38" s="25"/>
      <c r="K38" s="24">
        <v>2</v>
      </c>
      <c r="L38" s="24">
        <v>2</v>
      </c>
      <c r="M38" s="24">
        <v>1</v>
      </c>
      <c r="N38" s="24">
        <v>1</v>
      </c>
      <c r="O38" s="22">
        <f t="shared" si="2"/>
        <v>2403.5</v>
      </c>
      <c r="P38" s="22">
        <f t="shared" si="3"/>
        <v>2878</v>
      </c>
      <c r="Q38" s="25">
        <v>2380</v>
      </c>
      <c r="R38" s="25">
        <v>2380</v>
      </c>
      <c r="S38" s="25">
        <v>2802</v>
      </c>
      <c r="T38" s="25">
        <v>2802</v>
      </c>
      <c r="U38" s="25">
        <v>1400</v>
      </c>
      <c r="V38" s="25">
        <v>1400</v>
      </c>
      <c r="W38" s="25">
        <v>1792</v>
      </c>
      <c r="X38" s="25">
        <v>1792</v>
      </c>
      <c r="Y38" s="25">
        <v>23.5</v>
      </c>
      <c r="Z38" s="25">
        <v>76</v>
      </c>
      <c r="AA38" s="25">
        <v>0</v>
      </c>
      <c r="AB38" s="25"/>
      <c r="AC38" s="25">
        <v>0</v>
      </c>
      <c r="AD38" s="25"/>
      <c r="AE38" s="25"/>
      <c r="AF38" s="36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</row>
    <row r="39" spans="1:104">
      <c r="A39" s="1">
        <v>29</v>
      </c>
      <c r="B39" s="2" t="s">
        <v>27</v>
      </c>
      <c r="C39" s="24">
        <v>6</v>
      </c>
      <c r="D39" s="24">
        <v>2</v>
      </c>
      <c r="E39" s="24"/>
      <c r="F39" s="24"/>
      <c r="G39" s="25">
        <v>615.5</v>
      </c>
      <c r="H39" s="25">
        <v>576.4</v>
      </c>
      <c r="I39" s="25"/>
      <c r="J39" s="25"/>
      <c r="K39" s="24">
        <v>3</v>
      </c>
      <c r="L39" s="24">
        <v>3</v>
      </c>
      <c r="M39" s="24">
        <v>2</v>
      </c>
      <c r="N39" s="24">
        <v>2</v>
      </c>
      <c r="O39" s="25">
        <v>7266.8</v>
      </c>
      <c r="P39" s="22">
        <v>5285.7</v>
      </c>
      <c r="Q39" s="25">
        <v>6245</v>
      </c>
      <c r="R39" s="25">
        <v>5716.3</v>
      </c>
      <c r="S39" s="25">
        <v>7790</v>
      </c>
      <c r="T39" s="25">
        <v>4849.6000000000004</v>
      </c>
      <c r="U39" s="25">
        <v>4895</v>
      </c>
      <c r="V39" s="25">
        <v>4366.3</v>
      </c>
      <c r="W39" s="25">
        <v>4670</v>
      </c>
      <c r="X39" s="25">
        <v>3289.6</v>
      </c>
      <c r="Y39" s="25">
        <v>909.1</v>
      </c>
      <c r="Z39" s="25">
        <v>80</v>
      </c>
      <c r="AA39" s="25">
        <v>3469.4</v>
      </c>
      <c r="AB39" s="25">
        <v>3629.9</v>
      </c>
      <c r="AC39" s="25">
        <v>3469.4</v>
      </c>
      <c r="AD39" s="25">
        <v>3629.9</v>
      </c>
      <c r="AE39" s="25"/>
      <c r="AF39" s="36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</row>
    <row r="40" spans="1:104">
      <c r="A40" s="1">
        <v>30</v>
      </c>
      <c r="B40" s="2" t="s">
        <v>28</v>
      </c>
      <c r="C40" s="24"/>
      <c r="D40" s="24"/>
      <c r="E40" s="24"/>
      <c r="F40" s="24"/>
      <c r="G40" s="25"/>
      <c r="H40" s="25"/>
      <c r="I40" s="25"/>
      <c r="J40" s="25"/>
      <c r="K40" s="27">
        <v>3</v>
      </c>
      <c r="L40" s="27">
        <v>3</v>
      </c>
      <c r="M40" s="27">
        <v>1</v>
      </c>
      <c r="N40" s="27">
        <v>1</v>
      </c>
      <c r="O40" s="22">
        <f t="shared" ref="O40:O50" si="4">R40+Y40</f>
        <v>4114.2</v>
      </c>
      <c r="P40" s="22">
        <f t="shared" ref="P40:P50" si="5">T40+Z40</f>
        <v>4076.9</v>
      </c>
      <c r="Q40" s="22">
        <v>3685.2</v>
      </c>
      <c r="R40" s="22">
        <v>3338</v>
      </c>
      <c r="S40" s="22">
        <v>4349</v>
      </c>
      <c r="T40" s="22">
        <v>3455</v>
      </c>
      <c r="U40" s="22">
        <v>1683</v>
      </c>
      <c r="V40" s="22">
        <v>1682</v>
      </c>
      <c r="W40" s="22">
        <v>1863.8</v>
      </c>
      <c r="X40" s="22">
        <v>1635</v>
      </c>
      <c r="Y40" s="22">
        <v>776.2</v>
      </c>
      <c r="Z40" s="22">
        <v>621.9</v>
      </c>
      <c r="AA40" s="22">
        <v>0</v>
      </c>
      <c r="AB40" s="22">
        <v>0</v>
      </c>
      <c r="AC40" s="22">
        <v>0</v>
      </c>
      <c r="AD40" s="22">
        <v>0</v>
      </c>
      <c r="AE40" s="38"/>
      <c r="AF40" s="36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</row>
    <row r="41" spans="1:104">
      <c r="A41" s="1">
        <v>31</v>
      </c>
      <c r="B41" s="2" t="s">
        <v>29</v>
      </c>
      <c r="C41" s="24"/>
      <c r="D41" s="24"/>
      <c r="E41" s="24"/>
      <c r="F41" s="24"/>
      <c r="G41" s="25"/>
      <c r="H41" s="25"/>
      <c r="I41" s="25"/>
      <c r="J41" s="25"/>
      <c r="K41" s="24">
        <v>1</v>
      </c>
      <c r="L41" s="24">
        <v>1</v>
      </c>
      <c r="M41" s="24">
        <v>1</v>
      </c>
      <c r="N41" s="24">
        <v>1</v>
      </c>
      <c r="O41" s="22">
        <f t="shared" si="4"/>
        <v>543.4</v>
      </c>
      <c r="P41" s="22">
        <f t="shared" si="5"/>
        <v>553</v>
      </c>
      <c r="Q41" s="25">
        <v>928.2</v>
      </c>
      <c r="R41" s="25">
        <v>452.4</v>
      </c>
      <c r="S41" s="25">
        <v>1068.2</v>
      </c>
      <c r="T41" s="25">
        <v>435</v>
      </c>
      <c r="U41" s="25">
        <v>928.2</v>
      </c>
      <c r="V41" s="25">
        <v>452.4</v>
      </c>
      <c r="W41" s="25">
        <v>1068.2</v>
      </c>
      <c r="X41" s="25">
        <v>435</v>
      </c>
      <c r="Y41" s="25">
        <v>91</v>
      </c>
      <c r="Z41" s="25">
        <v>118</v>
      </c>
      <c r="AA41" s="22">
        <v>66.2</v>
      </c>
      <c r="AB41" s="22">
        <v>66.2</v>
      </c>
      <c r="AC41" s="22">
        <v>66.2</v>
      </c>
      <c r="AD41" s="22">
        <v>66.2</v>
      </c>
      <c r="AE41" s="25"/>
      <c r="AF41" s="36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</row>
    <row r="42" spans="1:104" s="15" customFormat="1">
      <c r="A42" s="1">
        <v>32</v>
      </c>
      <c r="B42" s="2" t="s">
        <v>30</v>
      </c>
      <c r="C42" s="24"/>
      <c r="D42" s="24"/>
      <c r="E42" s="24"/>
      <c r="F42" s="24"/>
      <c r="G42" s="25"/>
      <c r="H42" s="25"/>
      <c r="I42" s="25"/>
      <c r="J42" s="25"/>
      <c r="K42" s="27">
        <v>2</v>
      </c>
      <c r="L42" s="27">
        <v>2</v>
      </c>
      <c r="M42" s="27">
        <v>1</v>
      </c>
      <c r="N42" s="27">
        <v>1</v>
      </c>
      <c r="O42" s="22">
        <f t="shared" si="4"/>
        <v>2064.1</v>
      </c>
      <c r="P42" s="22">
        <f t="shared" si="5"/>
        <v>1700</v>
      </c>
      <c r="Q42" s="25">
        <v>2819</v>
      </c>
      <c r="R42" s="25">
        <v>2064.1</v>
      </c>
      <c r="S42" s="25">
        <v>1700</v>
      </c>
      <c r="T42" s="25">
        <v>1700</v>
      </c>
      <c r="U42" s="25">
        <v>1919</v>
      </c>
      <c r="V42" s="25">
        <v>1674.1</v>
      </c>
      <c r="W42" s="25">
        <v>1400</v>
      </c>
      <c r="X42" s="25">
        <v>1400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/>
      <c r="AF42" s="3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</row>
    <row r="43" spans="1:104" s="15" customFormat="1">
      <c r="A43" s="1">
        <v>33</v>
      </c>
      <c r="B43" s="2" t="s">
        <v>31</v>
      </c>
      <c r="C43" s="24"/>
      <c r="D43" s="24"/>
      <c r="E43" s="24"/>
      <c r="F43" s="24"/>
      <c r="G43" s="25"/>
      <c r="H43" s="25"/>
      <c r="I43" s="25"/>
      <c r="J43" s="25"/>
      <c r="K43" s="24">
        <v>0</v>
      </c>
      <c r="L43" s="24">
        <v>0</v>
      </c>
      <c r="M43" s="24">
        <v>0</v>
      </c>
      <c r="N43" s="24">
        <v>0</v>
      </c>
      <c r="O43" s="22">
        <f t="shared" si="4"/>
        <v>0</v>
      </c>
      <c r="P43" s="22">
        <f t="shared" si="5"/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>
        <v>60</v>
      </c>
      <c r="AB43" s="25">
        <v>120</v>
      </c>
      <c r="AC43" s="25">
        <v>60</v>
      </c>
      <c r="AD43" s="25">
        <v>120</v>
      </c>
      <c r="AE43" s="25"/>
      <c r="AF43" s="36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</row>
    <row r="44" spans="1:104" s="15" customFormat="1">
      <c r="A44" s="1">
        <v>34</v>
      </c>
      <c r="B44" s="2" t="s">
        <v>32</v>
      </c>
      <c r="C44" s="24"/>
      <c r="D44" s="24"/>
      <c r="E44" s="24"/>
      <c r="F44" s="24"/>
      <c r="G44" s="25"/>
      <c r="H44" s="25"/>
      <c r="I44" s="25"/>
      <c r="J44" s="25"/>
      <c r="K44" s="24">
        <v>3</v>
      </c>
      <c r="L44" s="24">
        <v>3</v>
      </c>
      <c r="M44" s="24">
        <v>1</v>
      </c>
      <c r="N44" s="24">
        <v>1</v>
      </c>
      <c r="O44" s="22">
        <f t="shared" si="4"/>
        <v>5609</v>
      </c>
      <c r="P44" s="22">
        <f t="shared" si="5"/>
        <v>5600</v>
      </c>
      <c r="Q44" s="25">
        <v>8000</v>
      </c>
      <c r="R44" s="25">
        <v>5400</v>
      </c>
      <c r="S44" s="25">
        <v>8200</v>
      </c>
      <c r="T44" s="25">
        <v>5600</v>
      </c>
      <c r="U44" s="25">
        <v>4500</v>
      </c>
      <c r="V44" s="25">
        <v>2800</v>
      </c>
      <c r="W44" s="25">
        <v>4200</v>
      </c>
      <c r="X44" s="25">
        <v>2900</v>
      </c>
      <c r="Y44" s="25">
        <v>209</v>
      </c>
      <c r="Z44" s="25">
        <v>0</v>
      </c>
      <c r="AA44" s="25">
        <v>40</v>
      </c>
      <c r="AB44" s="25">
        <v>40</v>
      </c>
      <c r="AC44" s="25">
        <v>40</v>
      </c>
      <c r="AD44" s="25">
        <v>40</v>
      </c>
      <c r="AE44" s="25"/>
      <c r="AF44" s="36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</row>
    <row r="45" spans="1:104">
      <c r="A45" s="1">
        <v>35</v>
      </c>
      <c r="B45" s="2" t="s">
        <v>67</v>
      </c>
      <c r="C45" s="24"/>
      <c r="D45" s="24"/>
      <c r="E45" s="24"/>
      <c r="F45" s="24"/>
      <c r="G45" s="25"/>
      <c r="H45" s="25"/>
      <c r="I45" s="25"/>
      <c r="J45" s="25"/>
      <c r="K45" s="24"/>
      <c r="L45" s="24"/>
      <c r="M45" s="24"/>
      <c r="N45" s="24"/>
      <c r="O45" s="22"/>
      <c r="P45" s="22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>
        <v>0</v>
      </c>
      <c r="AB45" s="25">
        <v>0</v>
      </c>
      <c r="AC45" s="25">
        <v>0</v>
      </c>
      <c r="AD45" s="25">
        <v>0</v>
      </c>
      <c r="AE45" s="25"/>
      <c r="AF45" s="36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</row>
    <row r="46" spans="1:104">
      <c r="A46" s="1">
        <v>36</v>
      </c>
      <c r="B46" s="2" t="s">
        <v>33</v>
      </c>
      <c r="C46" s="23"/>
      <c r="D46" s="23"/>
      <c r="E46" s="23"/>
      <c r="F46" s="23"/>
      <c r="G46" s="22"/>
      <c r="H46" s="22"/>
      <c r="I46" s="22"/>
      <c r="J46" s="22"/>
      <c r="K46" s="23">
        <v>2</v>
      </c>
      <c r="L46" s="23">
        <v>2</v>
      </c>
      <c r="M46" s="23">
        <v>1</v>
      </c>
      <c r="N46" s="23">
        <v>1</v>
      </c>
      <c r="O46" s="22">
        <f t="shared" si="4"/>
        <v>2580</v>
      </c>
      <c r="P46" s="22">
        <f t="shared" si="5"/>
        <v>2250</v>
      </c>
      <c r="Q46" s="22">
        <v>2500</v>
      </c>
      <c r="R46" s="22">
        <v>2500</v>
      </c>
      <c r="S46" s="22">
        <v>3000</v>
      </c>
      <c r="T46" s="22">
        <v>2250</v>
      </c>
      <c r="U46" s="22">
        <v>1500</v>
      </c>
      <c r="V46" s="22">
        <v>1500</v>
      </c>
      <c r="W46" s="22">
        <v>2000</v>
      </c>
      <c r="X46" s="22">
        <v>1550</v>
      </c>
      <c r="Y46" s="22">
        <v>80</v>
      </c>
      <c r="Z46" s="22">
        <v>0</v>
      </c>
      <c r="AA46" s="22">
        <v>0</v>
      </c>
      <c r="AB46" s="22">
        <v>118</v>
      </c>
      <c r="AC46" s="22">
        <v>0</v>
      </c>
      <c r="AD46" s="22">
        <v>118</v>
      </c>
      <c r="AE46" s="22"/>
      <c r="AF46" s="36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</row>
    <row r="47" spans="1:104" s="15" customFormat="1">
      <c r="A47" s="1">
        <v>37</v>
      </c>
      <c r="B47" s="2" t="s">
        <v>34</v>
      </c>
      <c r="C47" s="23"/>
      <c r="D47" s="23"/>
      <c r="E47" s="23"/>
      <c r="F47" s="23"/>
      <c r="G47" s="22"/>
      <c r="H47" s="22"/>
      <c r="I47" s="22"/>
      <c r="J47" s="22"/>
      <c r="K47" s="23">
        <v>5</v>
      </c>
      <c r="L47" s="23">
        <v>5</v>
      </c>
      <c r="M47" s="23">
        <v>2</v>
      </c>
      <c r="N47" s="23">
        <v>2</v>
      </c>
      <c r="O47" s="22">
        <v>10451.1</v>
      </c>
      <c r="P47" s="22">
        <v>10090.1</v>
      </c>
      <c r="Q47" s="22">
        <v>9800</v>
      </c>
      <c r="R47" s="22">
        <v>9715.2999999999993</v>
      </c>
      <c r="S47" s="22">
        <v>9700</v>
      </c>
      <c r="T47" s="22">
        <v>9657.7000000000007</v>
      </c>
      <c r="U47" s="22">
        <v>4315.5</v>
      </c>
      <c r="V47" s="22">
        <v>4315.5</v>
      </c>
      <c r="W47" s="22">
        <v>3760</v>
      </c>
      <c r="X47" s="22">
        <v>3751.9</v>
      </c>
      <c r="Y47" s="22">
        <v>497.8</v>
      </c>
      <c r="Z47" s="22">
        <v>196.4</v>
      </c>
      <c r="AA47" s="22">
        <v>1027.4000000000001</v>
      </c>
      <c r="AB47" s="22">
        <v>1659.2</v>
      </c>
      <c r="AC47" s="22">
        <v>1027.4000000000001</v>
      </c>
      <c r="AD47" s="22">
        <v>1659.2</v>
      </c>
      <c r="AE47" s="25"/>
      <c r="AF47" s="36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</row>
    <row r="48" spans="1:104">
      <c r="A48" s="1">
        <v>38</v>
      </c>
      <c r="B48" s="18" t="s">
        <v>35</v>
      </c>
      <c r="C48" s="23"/>
      <c r="D48" s="23"/>
      <c r="E48" s="23"/>
      <c r="F48" s="23"/>
      <c r="G48" s="22"/>
      <c r="H48" s="22"/>
      <c r="I48" s="22"/>
      <c r="J48" s="22"/>
      <c r="K48" s="23">
        <v>1</v>
      </c>
      <c r="L48" s="23">
        <v>1</v>
      </c>
      <c r="M48" s="23">
        <v>1</v>
      </c>
      <c r="N48" s="23">
        <v>1</v>
      </c>
      <c r="O48" s="22">
        <f t="shared" si="4"/>
        <v>1113</v>
      </c>
      <c r="P48" s="22">
        <f t="shared" si="5"/>
        <v>862</v>
      </c>
      <c r="Q48" s="22">
        <v>1050</v>
      </c>
      <c r="R48" s="22">
        <v>1033</v>
      </c>
      <c r="S48" s="22">
        <v>832</v>
      </c>
      <c r="T48" s="22">
        <v>832</v>
      </c>
      <c r="U48" s="22">
        <v>1050</v>
      </c>
      <c r="V48" s="22">
        <v>1033</v>
      </c>
      <c r="W48" s="22">
        <v>832</v>
      </c>
      <c r="X48" s="22">
        <v>832</v>
      </c>
      <c r="Y48" s="22">
        <v>80</v>
      </c>
      <c r="Z48" s="22">
        <v>30</v>
      </c>
      <c r="AA48" s="22">
        <v>0</v>
      </c>
      <c r="AB48" s="22">
        <v>0</v>
      </c>
      <c r="AC48" s="22">
        <v>0</v>
      </c>
      <c r="AD48" s="22">
        <v>0</v>
      </c>
      <c r="AE48" s="22"/>
      <c r="AF48" s="36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</row>
    <row r="49" spans="1:104">
      <c r="A49" s="1">
        <v>39</v>
      </c>
      <c r="B49" s="18" t="s">
        <v>36</v>
      </c>
      <c r="C49" s="22"/>
      <c r="D49" s="22"/>
      <c r="E49" s="22"/>
      <c r="F49" s="22"/>
      <c r="G49" s="22"/>
      <c r="H49" s="22"/>
      <c r="I49" s="22"/>
      <c r="J49" s="22"/>
      <c r="K49" s="23">
        <v>1</v>
      </c>
      <c r="L49" s="23">
        <v>1</v>
      </c>
      <c r="M49" s="23">
        <v>1</v>
      </c>
      <c r="N49" s="23">
        <v>1</v>
      </c>
      <c r="O49" s="22">
        <f t="shared" si="4"/>
        <v>850</v>
      </c>
      <c r="P49" s="22">
        <f t="shared" si="5"/>
        <v>1030</v>
      </c>
      <c r="Q49" s="22">
        <v>1000</v>
      </c>
      <c r="R49" s="22">
        <v>850</v>
      </c>
      <c r="S49" s="22">
        <v>1600</v>
      </c>
      <c r="T49" s="22">
        <v>1030</v>
      </c>
      <c r="U49" s="22">
        <v>1000</v>
      </c>
      <c r="V49" s="22">
        <v>850</v>
      </c>
      <c r="W49" s="22">
        <v>1600</v>
      </c>
      <c r="X49" s="22">
        <v>1030</v>
      </c>
      <c r="Y49" s="22">
        <v>0</v>
      </c>
      <c r="Z49" s="22">
        <v>0</v>
      </c>
      <c r="AA49" s="22">
        <v>65</v>
      </c>
      <c r="AB49" s="22">
        <v>70</v>
      </c>
      <c r="AC49" s="22">
        <v>65</v>
      </c>
      <c r="AD49" s="22">
        <v>70</v>
      </c>
      <c r="AE49" s="22"/>
      <c r="AF49" s="36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</row>
    <row r="50" spans="1:104" s="15" customFormat="1">
      <c r="A50" s="1">
        <v>40</v>
      </c>
      <c r="B50" s="18" t="s">
        <v>37</v>
      </c>
      <c r="C50" s="22"/>
      <c r="D50" s="22"/>
      <c r="E50" s="22"/>
      <c r="F50" s="22"/>
      <c r="G50" s="22"/>
      <c r="H50" s="22"/>
      <c r="I50" s="22"/>
      <c r="J50" s="22"/>
      <c r="K50" s="23">
        <v>1</v>
      </c>
      <c r="L50" s="23">
        <v>1</v>
      </c>
      <c r="M50" s="23">
        <v>1</v>
      </c>
      <c r="N50" s="23">
        <v>1</v>
      </c>
      <c r="O50" s="22">
        <f t="shared" si="4"/>
        <v>778</v>
      </c>
      <c r="P50" s="22">
        <f t="shared" si="5"/>
        <v>330</v>
      </c>
      <c r="Q50" s="22">
        <v>778</v>
      </c>
      <c r="R50" s="22">
        <v>778</v>
      </c>
      <c r="S50" s="22">
        <v>825</v>
      </c>
      <c r="T50" s="22">
        <v>330</v>
      </c>
      <c r="U50" s="22">
        <v>778</v>
      </c>
      <c r="V50" s="22">
        <v>778</v>
      </c>
      <c r="W50" s="22">
        <v>825</v>
      </c>
      <c r="X50" s="22">
        <v>330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/>
      <c r="AF50" s="36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</row>
    <row r="51" spans="1:104" s="4" customFormat="1" ht="21.75" customHeight="1">
      <c r="A51" s="56" t="s">
        <v>56</v>
      </c>
      <c r="B51" s="56"/>
      <c r="C51" s="26">
        <f t="shared" ref="C51:AE51" si="6">SUM(C11:C50)</f>
        <v>11</v>
      </c>
      <c r="D51" s="26">
        <f t="shared" si="6"/>
        <v>6</v>
      </c>
      <c r="E51" s="26">
        <f t="shared" si="6"/>
        <v>0</v>
      </c>
      <c r="F51" s="26">
        <f t="shared" si="6"/>
        <v>0</v>
      </c>
      <c r="G51" s="26">
        <f t="shared" si="6"/>
        <v>2217.9</v>
      </c>
      <c r="H51" s="26">
        <f t="shared" si="6"/>
        <v>2672.4</v>
      </c>
      <c r="I51" s="26">
        <f t="shared" si="6"/>
        <v>0</v>
      </c>
      <c r="J51" s="26">
        <f t="shared" si="6"/>
        <v>0</v>
      </c>
      <c r="K51" s="26">
        <f t="shared" si="6"/>
        <v>89</v>
      </c>
      <c r="L51" s="26">
        <f t="shared" si="6"/>
        <v>92</v>
      </c>
      <c r="M51" s="26">
        <f t="shared" si="6"/>
        <v>46</v>
      </c>
      <c r="N51" s="26">
        <f t="shared" si="6"/>
        <v>48</v>
      </c>
      <c r="O51" s="29">
        <f t="shared" si="6"/>
        <v>176882.3</v>
      </c>
      <c r="P51" s="29">
        <f t="shared" si="6"/>
        <v>157263.50000000003</v>
      </c>
      <c r="Q51" s="29">
        <f t="shared" si="6"/>
        <v>188454</v>
      </c>
      <c r="R51" s="29">
        <f t="shared" si="6"/>
        <v>159253.59999999998</v>
      </c>
      <c r="S51" s="29">
        <f t="shared" si="6"/>
        <v>186776.40000000002</v>
      </c>
      <c r="T51" s="29">
        <f t="shared" si="6"/>
        <v>148154.30000000005</v>
      </c>
      <c r="U51" s="29">
        <f t="shared" si="6"/>
        <v>99453.2</v>
      </c>
      <c r="V51" s="29">
        <f t="shared" si="6"/>
        <v>83409.600000000006</v>
      </c>
      <c r="W51" s="29">
        <f t="shared" si="6"/>
        <v>95096.900000000009</v>
      </c>
      <c r="X51" s="29">
        <f t="shared" si="6"/>
        <v>72570.5</v>
      </c>
      <c r="Y51" s="29">
        <f t="shared" si="6"/>
        <v>12171.800000000001</v>
      </c>
      <c r="Z51" s="29">
        <f t="shared" si="6"/>
        <v>6562.7999999999993</v>
      </c>
      <c r="AA51" s="29">
        <f t="shared" si="6"/>
        <v>30992.7</v>
      </c>
      <c r="AB51" s="29">
        <f t="shared" si="6"/>
        <v>31769.100000000002</v>
      </c>
      <c r="AC51" s="29">
        <f t="shared" si="6"/>
        <v>30748.600000000002</v>
      </c>
      <c r="AD51" s="29">
        <f t="shared" si="6"/>
        <v>31193.100000000002</v>
      </c>
      <c r="AE51" s="26">
        <f t="shared" si="6"/>
        <v>0</v>
      </c>
      <c r="AF51" s="35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51:B51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02.16</vt:lpstr>
      <vt:lpstr>'02.16'!Print_Titles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2016-03-04T12:41:48Z</cp:lastPrinted>
  <dcterms:created xsi:type="dcterms:W3CDTF">1996-10-14T23:33:28Z</dcterms:created>
  <dcterms:modified xsi:type="dcterms:W3CDTF">2016-03-04T12:43:11Z</dcterms:modified>
</cp:coreProperties>
</file>