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815" yWindow="-150" windowWidth="3735" windowHeight="7800" tabRatio="474"/>
  </bookViews>
  <sheets>
    <sheet name="01.07" sheetId="103" r:id="rId1"/>
  </sheets>
  <definedNames>
    <definedName name="_xlnm.Print_Titles" localSheetId="0">'01.07'!$A:$B,'01.07'!$4:$10</definedName>
  </definedNames>
  <calcPr calcId="125725"/>
</workbook>
</file>

<file path=xl/calcChain.xml><?xml version="1.0" encoding="utf-8"?>
<calcChain xmlns="http://schemas.openxmlformats.org/spreadsheetml/2006/main">
  <c r="AD52" i="103"/>
  <c r="AC52"/>
  <c r="AB52"/>
  <c r="AA52"/>
  <c r="Z52"/>
  <c r="Y52"/>
  <c r="X52"/>
  <c r="W52"/>
  <c r="V52"/>
  <c r="U52"/>
  <c r="T52"/>
  <c r="S52"/>
  <c r="R52"/>
  <c r="Q52"/>
  <c r="N52"/>
  <c r="M52"/>
  <c r="L52"/>
  <c r="K52"/>
  <c r="J52"/>
  <c r="I52"/>
  <c r="H52"/>
  <c r="G52"/>
  <c r="F52"/>
  <c r="E52"/>
  <c r="D52"/>
  <c r="C52"/>
  <c r="P51"/>
  <c r="O51"/>
  <c r="O50"/>
  <c r="P49"/>
  <c r="O49"/>
  <c r="P47"/>
  <c r="O47"/>
  <c r="P46"/>
  <c r="O46"/>
  <c r="P45"/>
  <c r="O45"/>
  <c r="P44"/>
  <c r="O44"/>
  <c r="P43"/>
  <c r="O43"/>
  <c r="P42"/>
  <c r="O42"/>
  <c r="P41"/>
  <c r="O41"/>
  <c r="P40"/>
  <c r="O40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19"/>
  <c r="O19"/>
  <c r="P18"/>
  <c r="O18"/>
  <c r="P17"/>
  <c r="O17"/>
  <c r="P16"/>
  <c r="O16"/>
  <c r="P15"/>
  <c r="O15"/>
  <c r="P14"/>
  <c r="O14"/>
  <c r="P13"/>
  <c r="P52" s="1"/>
  <c r="O13"/>
  <c r="O52" s="1"/>
</calcChain>
</file>

<file path=xl/sharedStrings.xml><?xml version="1.0" encoding="utf-8"?>
<sst xmlns="http://schemas.openxmlformats.org/spreadsheetml/2006/main" count="101" uniqueCount="75">
  <si>
    <t>հազար դրամ</t>
  </si>
  <si>
    <t>Հ/Հ</t>
  </si>
  <si>
    <t>Համայնքի անվանումը</t>
  </si>
  <si>
    <t>Ազատամուտ</t>
  </si>
  <si>
    <t>Այգեհովիտ</t>
  </si>
  <si>
    <t>Աչաջուր</t>
  </si>
  <si>
    <t>Գանձաքար</t>
  </si>
  <si>
    <t>Գետահովիտ</t>
  </si>
  <si>
    <t>Խաշթառակ</t>
  </si>
  <si>
    <t>Սարիգյուղ</t>
  </si>
  <si>
    <t>Սևքար</t>
  </si>
  <si>
    <t>Հաղարծին</t>
  </si>
  <si>
    <t>Այգեձոր</t>
  </si>
  <si>
    <t>Այգեպար</t>
  </si>
  <si>
    <t>Արծվաբերդ</t>
  </si>
  <si>
    <t>Տավուշ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</si>
  <si>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</si>
  <si>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</si>
  <si>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</si>
  <si>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</si>
  <si>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</si>
  <si>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</si>
  <si>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</si>
  <si>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</si>
  <si>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Արճիս</t>
  </si>
  <si>
    <t>Բագրատաշեն</t>
  </si>
  <si>
    <t>Բաղանիս</t>
  </si>
  <si>
    <t>Բերդավան</t>
  </si>
  <si>
    <t>Դեբեդավան</t>
  </si>
  <si>
    <t>Կոթի</t>
  </si>
  <si>
    <t>Կողբ</t>
  </si>
  <si>
    <t>Հաղթանակ</t>
  </si>
  <si>
    <t>Ոսկեվան</t>
  </si>
  <si>
    <t>Պտղավան</t>
  </si>
  <si>
    <t>Ն.Կ.Աղբյուր</t>
  </si>
  <si>
    <t>մանկապարտեզներ</t>
  </si>
  <si>
    <t>Համայնքների 
բյուջետային հիմնարկների (առանց ՀՈԱԿ-ների) տվյալներ</t>
  </si>
  <si>
    <t>Համայնքներում աղբահանություն  իրականացվող կազմակերպությունների  հաշվեհամարներին մուտքագրված  գումարներ 
  /հազ. դրամ/</t>
  </si>
  <si>
    <t>որից`</t>
  </si>
  <si>
    <t>Ծանոթություն</t>
  </si>
  <si>
    <t>Համայնքների
բյուջետ. հիմն-ից  
 համայնքի բյուջե մուտքագրված գումարներ
/հազ. դրամ/</t>
  </si>
  <si>
    <t>Ընդամենը ՀՈԱԿ-ների թիվը</t>
  </si>
  <si>
    <t xml:space="preserve">ՀՈԱԿ-ների մասով առևտրային բանկերում բացված հաշվեհամարներին մուտքագրված գումարներ </t>
  </si>
  <si>
    <t>համայնքի բյուջեից փոխանցված գումարներ</t>
  </si>
  <si>
    <t>ՀՈԱԿ չդարձաձ մանկապարտեզներ</t>
  </si>
  <si>
    <t>Մանկապարտեզների ծնողական վճարներ</t>
  </si>
  <si>
    <t>այդ թվում`</t>
  </si>
  <si>
    <t>ծնողական վճարներ</t>
  </si>
  <si>
    <t xml:space="preserve">ֆինանսական հատկացումներ մանկապարտեզներին </t>
  </si>
  <si>
    <t>ՀՈԱԿ-ների տվյալներ                                                                                                       ՀՈԱԿ-ների տվյալներ</t>
  </si>
  <si>
    <t>Վ.Կ.Աղբյուր</t>
  </si>
  <si>
    <t>ընդամենը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</si>
  <si>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</si>
  <si>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 xml:space="preserve">    որից`
</t>
  </si>
  <si>
    <t xml:space="preserve">   որից՝ 
</t>
  </si>
  <si>
    <t xml:space="preserve">   որից՝</t>
  </si>
  <si>
    <t xml:space="preserve">  որից՝ </t>
  </si>
  <si>
    <t>Համայնքի բյուջեից  ֆինանսական հատկացումներ ՀՈԱԿ-ներին</t>
  </si>
  <si>
    <t>այդ թվում՝</t>
  </si>
  <si>
    <t>պլան հաշ-վետու ժամա- նակաշրջան</t>
  </si>
  <si>
    <t>փաստ. հաշ-վետու ժամա- նակաշրջան</t>
  </si>
  <si>
    <t>Ընդամենը բյուջետայինհիմնարկների թիվը</t>
  </si>
  <si>
    <t>ք. Իջևան</t>
  </si>
  <si>
    <t>ք. Դիլիջան</t>
  </si>
  <si>
    <t>ք. Բերդ</t>
  </si>
  <si>
    <t>Վ.Ծաղկավան (Տավուշ)</t>
  </si>
  <si>
    <t>ք. Նոյեմբերյան</t>
  </si>
  <si>
    <t>ք. Այրում</t>
  </si>
  <si>
    <t>Դովեղ</t>
  </si>
  <si>
    <t>2014թ.</t>
  </si>
  <si>
    <t>2015թ.</t>
  </si>
  <si>
    <t>Թեղուտ</t>
  </si>
  <si>
    <t>01.07.  2014թ.</t>
  </si>
  <si>
    <t>01.07.  2015թ.</t>
  </si>
  <si>
    <t>2515,2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</si>
</sst>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b/>
      <sz val="10"/>
      <name val="GHEA Grapalat"/>
      <family val="3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164" fontId="6" fillId="0" borderId="3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164" fontId="6" fillId="0" borderId="0" xfId="0" applyNumberFormat="1" applyFont="1" applyAlignment="1">
      <alignment vertical="center"/>
    </xf>
    <xf numFmtId="164" fontId="6" fillId="6" borderId="3" xfId="0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62"/>
  <sheetViews>
    <sheetView tabSelected="1" topLeftCell="A4" workbookViewId="0">
      <selection activeCell="AB62" sqref="AB62"/>
    </sheetView>
  </sheetViews>
  <sheetFormatPr defaultColWidth="10.7109375" defaultRowHeight="13.5"/>
  <cols>
    <col min="1" max="1" width="3.85546875" style="8" customWidth="1"/>
    <col min="2" max="2" width="15" style="8" customWidth="1"/>
    <col min="3" max="3" width="6.140625" style="8" customWidth="1"/>
    <col min="4" max="4" width="5.7109375" style="8" customWidth="1"/>
    <col min="5" max="5" width="5.42578125" style="8" customWidth="1"/>
    <col min="6" max="6" width="5.7109375" style="8" customWidth="1"/>
    <col min="7" max="7" width="8" style="8" customWidth="1"/>
    <col min="8" max="8" width="7.85546875" style="8" customWidth="1"/>
    <col min="9" max="9" width="7.5703125" style="8" customWidth="1"/>
    <col min="10" max="10" width="9" style="8" customWidth="1"/>
    <col min="11" max="14" width="4.85546875" style="8" customWidth="1"/>
    <col min="15" max="15" width="10" style="8" customWidth="1"/>
    <col min="16" max="16" width="10.42578125" style="8" customWidth="1"/>
    <col min="17" max="17" width="10.140625" style="8" customWidth="1"/>
    <col min="18" max="18" width="10" style="8" customWidth="1"/>
    <col min="19" max="19" width="10.42578125" style="8" customWidth="1"/>
    <col min="20" max="20" width="11" style="8" customWidth="1"/>
    <col min="21" max="22" width="10.28515625" style="8" customWidth="1"/>
    <col min="23" max="23" width="10.140625" style="8" customWidth="1"/>
    <col min="24" max="24" width="10" style="8" customWidth="1"/>
    <col min="25" max="25" width="9.140625" style="8" customWidth="1"/>
    <col min="26" max="26" width="9.28515625" style="8" customWidth="1"/>
    <col min="27" max="28" width="10.42578125" style="8" customWidth="1"/>
    <col min="29" max="30" width="9.5703125" style="8" customWidth="1"/>
    <col min="31" max="31" width="8.7109375" style="8" customWidth="1"/>
    <col min="32" max="89" width="9.140625" style="8" customWidth="1"/>
    <col min="90" max="90" width="11.140625" style="8" customWidth="1"/>
    <col min="91" max="161" width="9.140625" style="8" customWidth="1"/>
    <col min="162" max="162" width="6.28515625" style="8" customWidth="1"/>
    <col min="163" max="163" width="19.42578125" style="8" customWidth="1"/>
    <col min="164" max="164" width="11.42578125" style="8" customWidth="1"/>
    <col min="165" max="165" width="12.140625" style="8" customWidth="1"/>
    <col min="166" max="166" width="11.140625" style="8" customWidth="1"/>
    <col min="167" max="167" width="11.85546875" style="8" customWidth="1"/>
    <col min="168" max="168" width="10.42578125" style="8" customWidth="1"/>
    <col min="169" max="169" width="11.85546875" style="8" customWidth="1"/>
    <col min="170" max="170" width="12.140625" style="8" customWidth="1"/>
    <col min="171" max="171" width="14.42578125" style="8" customWidth="1"/>
    <col min="172" max="172" width="10" style="8" customWidth="1"/>
    <col min="173" max="174" width="10.42578125" style="8" customWidth="1"/>
    <col min="175" max="178" width="11.42578125" style="8" customWidth="1"/>
    <col min="179" max="179" width="15.140625" style="8" customWidth="1"/>
    <col min="180" max="180" width="11.42578125" style="8" customWidth="1"/>
    <col min="181" max="181" width="14.28515625" style="8" customWidth="1"/>
    <col min="182" max="184" width="10.7109375" style="8"/>
    <col min="185" max="185" width="3.85546875" style="8" customWidth="1"/>
    <col min="186" max="186" width="14.28515625" style="8" customWidth="1"/>
    <col min="187" max="190" width="4.85546875" style="8" customWidth="1"/>
    <col min="191" max="194" width="8.5703125" style="8" customWidth="1"/>
    <col min="195" max="198" width="4.85546875" style="8" customWidth="1"/>
    <col min="199" max="199" width="8.42578125" style="8" customWidth="1"/>
    <col min="200" max="200" width="8.28515625" style="8" customWidth="1"/>
    <col min="201" max="208" width="9.5703125" style="8" customWidth="1"/>
    <col min="209" max="209" width="9.140625" style="8" customWidth="1"/>
    <col min="210" max="210" width="9.28515625" style="8" customWidth="1"/>
    <col min="211" max="212" width="10.42578125" style="8" customWidth="1"/>
    <col min="213" max="214" width="9.5703125" style="8" customWidth="1"/>
    <col min="215" max="215" width="28.85546875" style="8" customWidth="1"/>
    <col min="216" max="216" width="0.85546875" style="8" customWidth="1"/>
    <col min="217" max="417" width="9.140625" style="8" customWidth="1"/>
    <col min="418" max="418" width="6.28515625" style="8" customWidth="1"/>
    <col min="419" max="419" width="19.42578125" style="8" customWidth="1"/>
    <col min="420" max="420" width="11.42578125" style="8" customWidth="1"/>
    <col min="421" max="421" width="12.140625" style="8" customWidth="1"/>
    <col min="422" max="422" width="11.140625" style="8" customWidth="1"/>
    <col min="423" max="423" width="11.85546875" style="8" customWidth="1"/>
    <col min="424" max="424" width="10.42578125" style="8" customWidth="1"/>
    <col min="425" max="425" width="11.85546875" style="8" customWidth="1"/>
    <col min="426" max="426" width="12.140625" style="8" customWidth="1"/>
    <col min="427" max="427" width="14.42578125" style="8" customWidth="1"/>
    <col min="428" max="428" width="10" style="8" customWidth="1"/>
    <col min="429" max="430" width="10.42578125" style="8" customWidth="1"/>
    <col min="431" max="434" width="11.42578125" style="8" customWidth="1"/>
    <col min="435" max="435" width="15.140625" style="8" customWidth="1"/>
    <col min="436" max="436" width="11.42578125" style="8" customWidth="1"/>
    <col min="437" max="437" width="14.28515625" style="8" customWidth="1"/>
    <col min="438" max="440" width="10.7109375" style="8"/>
    <col min="441" max="441" width="3.85546875" style="8" customWidth="1"/>
    <col min="442" max="442" width="14.28515625" style="8" customWidth="1"/>
    <col min="443" max="446" width="4.85546875" style="8" customWidth="1"/>
    <col min="447" max="450" width="8.5703125" style="8" customWidth="1"/>
    <col min="451" max="454" width="4.85546875" style="8" customWidth="1"/>
    <col min="455" max="455" width="8.42578125" style="8" customWidth="1"/>
    <col min="456" max="456" width="8.28515625" style="8" customWidth="1"/>
    <col min="457" max="464" width="9.5703125" style="8" customWidth="1"/>
    <col min="465" max="465" width="9.140625" style="8" customWidth="1"/>
    <col min="466" max="466" width="9.28515625" style="8" customWidth="1"/>
    <col min="467" max="468" width="10.42578125" style="8" customWidth="1"/>
    <col min="469" max="470" width="9.5703125" style="8" customWidth="1"/>
    <col min="471" max="471" width="28.85546875" style="8" customWidth="1"/>
    <col min="472" max="472" width="0.85546875" style="8" customWidth="1"/>
    <col min="473" max="673" width="9.140625" style="8" customWidth="1"/>
    <col min="674" max="674" width="6.28515625" style="8" customWidth="1"/>
    <col min="675" max="675" width="19.42578125" style="8" customWidth="1"/>
    <col min="676" max="676" width="11.42578125" style="8" customWidth="1"/>
    <col min="677" max="677" width="12.140625" style="8" customWidth="1"/>
    <col min="678" max="678" width="11.140625" style="8" customWidth="1"/>
    <col min="679" max="679" width="11.85546875" style="8" customWidth="1"/>
    <col min="680" max="680" width="10.42578125" style="8" customWidth="1"/>
    <col min="681" max="681" width="11.85546875" style="8" customWidth="1"/>
    <col min="682" max="682" width="12.140625" style="8" customWidth="1"/>
    <col min="683" max="683" width="14.42578125" style="8" customWidth="1"/>
    <col min="684" max="684" width="10" style="8" customWidth="1"/>
    <col min="685" max="686" width="10.42578125" style="8" customWidth="1"/>
    <col min="687" max="690" width="11.42578125" style="8" customWidth="1"/>
    <col min="691" max="691" width="15.140625" style="8" customWidth="1"/>
    <col min="692" max="692" width="11.42578125" style="8" customWidth="1"/>
    <col min="693" max="693" width="14.28515625" style="8" customWidth="1"/>
    <col min="694" max="696" width="10.7109375" style="8"/>
    <col min="697" max="697" width="3.85546875" style="8" customWidth="1"/>
    <col min="698" max="698" width="14.28515625" style="8" customWidth="1"/>
    <col min="699" max="702" width="4.85546875" style="8" customWidth="1"/>
    <col min="703" max="706" width="8.5703125" style="8" customWidth="1"/>
    <col min="707" max="710" width="4.85546875" style="8" customWidth="1"/>
    <col min="711" max="711" width="8.42578125" style="8" customWidth="1"/>
    <col min="712" max="712" width="8.28515625" style="8" customWidth="1"/>
    <col min="713" max="720" width="9.5703125" style="8" customWidth="1"/>
    <col min="721" max="721" width="9.140625" style="8" customWidth="1"/>
    <col min="722" max="722" width="9.28515625" style="8" customWidth="1"/>
    <col min="723" max="724" width="10.42578125" style="8" customWidth="1"/>
    <col min="725" max="726" width="9.5703125" style="8" customWidth="1"/>
    <col min="727" max="727" width="28.85546875" style="8" customWidth="1"/>
    <col min="728" max="728" width="0.85546875" style="8" customWidth="1"/>
    <col min="729" max="929" width="9.140625" style="8" customWidth="1"/>
    <col min="930" max="930" width="6.28515625" style="8" customWidth="1"/>
    <col min="931" max="931" width="19.42578125" style="8" customWidth="1"/>
    <col min="932" max="932" width="11.42578125" style="8" customWidth="1"/>
    <col min="933" max="933" width="12.140625" style="8" customWidth="1"/>
    <col min="934" max="934" width="11.140625" style="8" customWidth="1"/>
    <col min="935" max="935" width="11.85546875" style="8" customWidth="1"/>
    <col min="936" max="936" width="10.42578125" style="8" customWidth="1"/>
    <col min="937" max="937" width="11.85546875" style="8" customWidth="1"/>
    <col min="938" max="938" width="12.140625" style="8" customWidth="1"/>
    <col min="939" max="939" width="14.42578125" style="8" customWidth="1"/>
    <col min="940" max="940" width="10" style="8" customWidth="1"/>
    <col min="941" max="942" width="10.42578125" style="8" customWidth="1"/>
    <col min="943" max="946" width="11.42578125" style="8" customWidth="1"/>
    <col min="947" max="947" width="15.140625" style="8" customWidth="1"/>
    <col min="948" max="948" width="11.42578125" style="8" customWidth="1"/>
    <col min="949" max="949" width="14.28515625" style="8" customWidth="1"/>
    <col min="950" max="952" width="10.7109375" style="8"/>
    <col min="953" max="953" width="3.85546875" style="8" customWidth="1"/>
    <col min="954" max="954" width="14.28515625" style="8" customWidth="1"/>
    <col min="955" max="958" width="4.85546875" style="8" customWidth="1"/>
    <col min="959" max="962" width="8.5703125" style="8" customWidth="1"/>
    <col min="963" max="966" width="4.85546875" style="8" customWidth="1"/>
    <col min="967" max="967" width="8.42578125" style="8" customWidth="1"/>
    <col min="968" max="968" width="8.28515625" style="8" customWidth="1"/>
    <col min="969" max="976" width="9.5703125" style="8" customWidth="1"/>
    <col min="977" max="977" width="9.140625" style="8" customWidth="1"/>
    <col min="978" max="978" width="9.28515625" style="8" customWidth="1"/>
    <col min="979" max="980" width="10.42578125" style="8" customWidth="1"/>
    <col min="981" max="982" width="9.5703125" style="8" customWidth="1"/>
    <col min="983" max="983" width="28.85546875" style="8" customWidth="1"/>
    <col min="984" max="984" width="0.85546875" style="8" customWidth="1"/>
    <col min="985" max="1185" width="9.140625" style="8" customWidth="1"/>
    <col min="1186" max="1186" width="6.28515625" style="8" customWidth="1"/>
    <col min="1187" max="1187" width="19.42578125" style="8" customWidth="1"/>
    <col min="1188" max="1188" width="11.42578125" style="8" customWidth="1"/>
    <col min="1189" max="1189" width="12.140625" style="8" customWidth="1"/>
    <col min="1190" max="1190" width="11.140625" style="8" customWidth="1"/>
    <col min="1191" max="1191" width="11.85546875" style="8" customWidth="1"/>
    <col min="1192" max="1192" width="10.42578125" style="8" customWidth="1"/>
    <col min="1193" max="1193" width="11.85546875" style="8" customWidth="1"/>
    <col min="1194" max="1194" width="12.140625" style="8" customWidth="1"/>
    <col min="1195" max="1195" width="14.42578125" style="8" customWidth="1"/>
    <col min="1196" max="1196" width="10" style="8" customWidth="1"/>
    <col min="1197" max="1198" width="10.42578125" style="8" customWidth="1"/>
    <col min="1199" max="1202" width="11.42578125" style="8" customWidth="1"/>
    <col min="1203" max="1203" width="15.140625" style="8" customWidth="1"/>
    <col min="1204" max="1204" width="11.42578125" style="8" customWidth="1"/>
    <col min="1205" max="1205" width="14.28515625" style="8" customWidth="1"/>
    <col min="1206" max="1208" width="10.7109375" style="8"/>
    <col min="1209" max="1209" width="3.85546875" style="8" customWidth="1"/>
    <col min="1210" max="1210" width="14.28515625" style="8" customWidth="1"/>
    <col min="1211" max="1214" width="4.85546875" style="8" customWidth="1"/>
    <col min="1215" max="1218" width="8.5703125" style="8" customWidth="1"/>
    <col min="1219" max="1222" width="4.85546875" style="8" customWidth="1"/>
    <col min="1223" max="1223" width="8.42578125" style="8" customWidth="1"/>
    <col min="1224" max="1224" width="8.28515625" style="8" customWidth="1"/>
    <col min="1225" max="1232" width="9.5703125" style="8" customWidth="1"/>
    <col min="1233" max="1233" width="9.140625" style="8" customWidth="1"/>
    <col min="1234" max="1234" width="9.28515625" style="8" customWidth="1"/>
    <col min="1235" max="1236" width="10.42578125" style="8" customWidth="1"/>
    <col min="1237" max="1238" width="9.5703125" style="8" customWidth="1"/>
    <col min="1239" max="1239" width="28.85546875" style="8" customWidth="1"/>
    <col min="1240" max="1240" width="0.85546875" style="8" customWidth="1"/>
    <col min="1241" max="1441" width="9.140625" style="8" customWidth="1"/>
    <col min="1442" max="1442" width="6.28515625" style="8" customWidth="1"/>
    <col min="1443" max="1443" width="19.42578125" style="8" customWidth="1"/>
    <col min="1444" max="1444" width="11.42578125" style="8" customWidth="1"/>
    <col min="1445" max="1445" width="12.140625" style="8" customWidth="1"/>
    <col min="1446" max="1446" width="11.140625" style="8" customWidth="1"/>
    <col min="1447" max="1447" width="11.85546875" style="8" customWidth="1"/>
    <col min="1448" max="1448" width="10.42578125" style="8" customWidth="1"/>
    <col min="1449" max="1449" width="11.85546875" style="8" customWidth="1"/>
    <col min="1450" max="1450" width="12.140625" style="8" customWidth="1"/>
    <col min="1451" max="1451" width="14.42578125" style="8" customWidth="1"/>
    <col min="1452" max="1452" width="10" style="8" customWidth="1"/>
    <col min="1453" max="1454" width="10.42578125" style="8" customWidth="1"/>
    <col min="1455" max="1458" width="11.42578125" style="8" customWidth="1"/>
    <col min="1459" max="1459" width="15.140625" style="8" customWidth="1"/>
    <col min="1460" max="1460" width="11.42578125" style="8" customWidth="1"/>
    <col min="1461" max="1461" width="14.28515625" style="8" customWidth="1"/>
    <col min="1462" max="1464" width="10.7109375" style="8"/>
    <col min="1465" max="1465" width="3.85546875" style="8" customWidth="1"/>
    <col min="1466" max="1466" width="14.28515625" style="8" customWidth="1"/>
    <col min="1467" max="1470" width="4.85546875" style="8" customWidth="1"/>
    <col min="1471" max="1474" width="8.5703125" style="8" customWidth="1"/>
    <col min="1475" max="1478" width="4.85546875" style="8" customWidth="1"/>
    <col min="1479" max="1479" width="8.42578125" style="8" customWidth="1"/>
    <col min="1480" max="1480" width="8.28515625" style="8" customWidth="1"/>
    <col min="1481" max="1488" width="9.5703125" style="8" customWidth="1"/>
    <col min="1489" max="1489" width="9.140625" style="8" customWidth="1"/>
    <col min="1490" max="1490" width="9.28515625" style="8" customWidth="1"/>
    <col min="1491" max="1492" width="10.42578125" style="8" customWidth="1"/>
    <col min="1493" max="1494" width="9.5703125" style="8" customWidth="1"/>
    <col min="1495" max="1495" width="28.85546875" style="8" customWidth="1"/>
    <col min="1496" max="1496" width="0.85546875" style="8" customWidth="1"/>
    <col min="1497" max="1697" width="9.140625" style="8" customWidth="1"/>
    <col min="1698" max="1698" width="6.28515625" style="8" customWidth="1"/>
    <col min="1699" max="1699" width="19.42578125" style="8" customWidth="1"/>
    <col min="1700" max="1700" width="11.42578125" style="8" customWidth="1"/>
    <col min="1701" max="1701" width="12.140625" style="8" customWidth="1"/>
    <col min="1702" max="1702" width="11.140625" style="8" customWidth="1"/>
    <col min="1703" max="1703" width="11.85546875" style="8" customWidth="1"/>
    <col min="1704" max="1704" width="10.42578125" style="8" customWidth="1"/>
    <col min="1705" max="1705" width="11.85546875" style="8" customWidth="1"/>
    <col min="1706" max="1706" width="12.140625" style="8" customWidth="1"/>
    <col min="1707" max="1707" width="14.42578125" style="8" customWidth="1"/>
    <col min="1708" max="1708" width="10" style="8" customWidth="1"/>
    <col min="1709" max="1710" width="10.42578125" style="8" customWidth="1"/>
    <col min="1711" max="1714" width="11.42578125" style="8" customWidth="1"/>
    <col min="1715" max="1715" width="15.140625" style="8" customWidth="1"/>
    <col min="1716" max="1716" width="11.42578125" style="8" customWidth="1"/>
    <col min="1717" max="1717" width="14.28515625" style="8" customWidth="1"/>
    <col min="1718" max="1720" width="10.7109375" style="8"/>
    <col min="1721" max="1721" width="3.85546875" style="8" customWidth="1"/>
    <col min="1722" max="1722" width="14.28515625" style="8" customWidth="1"/>
    <col min="1723" max="1726" width="4.85546875" style="8" customWidth="1"/>
    <col min="1727" max="1730" width="8.5703125" style="8" customWidth="1"/>
    <col min="1731" max="1734" width="4.85546875" style="8" customWidth="1"/>
    <col min="1735" max="1735" width="8.42578125" style="8" customWidth="1"/>
    <col min="1736" max="1736" width="8.28515625" style="8" customWidth="1"/>
    <col min="1737" max="1744" width="9.5703125" style="8" customWidth="1"/>
    <col min="1745" max="1745" width="9.140625" style="8" customWidth="1"/>
    <col min="1746" max="1746" width="9.28515625" style="8" customWidth="1"/>
    <col min="1747" max="1748" width="10.42578125" style="8" customWidth="1"/>
    <col min="1749" max="1750" width="9.5703125" style="8" customWidth="1"/>
    <col min="1751" max="1751" width="28.85546875" style="8" customWidth="1"/>
    <col min="1752" max="1752" width="0.85546875" style="8" customWidth="1"/>
    <col min="1753" max="1953" width="9.140625" style="8" customWidth="1"/>
    <col min="1954" max="1954" width="6.28515625" style="8" customWidth="1"/>
    <col min="1955" max="1955" width="19.42578125" style="8" customWidth="1"/>
    <col min="1956" max="1956" width="11.42578125" style="8" customWidth="1"/>
    <col min="1957" max="1957" width="12.140625" style="8" customWidth="1"/>
    <col min="1958" max="1958" width="11.140625" style="8" customWidth="1"/>
    <col min="1959" max="1959" width="11.85546875" style="8" customWidth="1"/>
    <col min="1960" max="1960" width="10.42578125" style="8" customWidth="1"/>
    <col min="1961" max="1961" width="11.85546875" style="8" customWidth="1"/>
    <col min="1962" max="1962" width="12.140625" style="8" customWidth="1"/>
    <col min="1963" max="1963" width="14.42578125" style="8" customWidth="1"/>
    <col min="1964" max="1964" width="10" style="8" customWidth="1"/>
    <col min="1965" max="1966" width="10.42578125" style="8" customWidth="1"/>
    <col min="1967" max="1970" width="11.42578125" style="8" customWidth="1"/>
    <col min="1971" max="1971" width="15.140625" style="8" customWidth="1"/>
    <col min="1972" max="1972" width="11.42578125" style="8" customWidth="1"/>
    <col min="1973" max="1973" width="14.28515625" style="8" customWidth="1"/>
    <col min="1974" max="1976" width="10.7109375" style="8"/>
    <col min="1977" max="1977" width="3.85546875" style="8" customWidth="1"/>
    <col min="1978" max="1978" width="14.28515625" style="8" customWidth="1"/>
    <col min="1979" max="1982" width="4.85546875" style="8" customWidth="1"/>
    <col min="1983" max="1986" width="8.5703125" style="8" customWidth="1"/>
    <col min="1987" max="1990" width="4.85546875" style="8" customWidth="1"/>
    <col min="1991" max="1991" width="8.42578125" style="8" customWidth="1"/>
    <col min="1992" max="1992" width="8.28515625" style="8" customWidth="1"/>
    <col min="1993" max="2000" width="9.5703125" style="8" customWidth="1"/>
    <col min="2001" max="2001" width="9.140625" style="8" customWidth="1"/>
    <col min="2002" max="2002" width="9.28515625" style="8" customWidth="1"/>
    <col min="2003" max="2004" width="10.42578125" style="8" customWidth="1"/>
    <col min="2005" max="2006" width="9.5703125" style="8" customWidth="1"/>
    <col min="2007" max="2007" width="28.85546875" style="8" customWidth="1"/>
    <col min="2008" max="2008" width="0.85546875" style="8" customWidth="1"/>
    <col min="2009" max="2209" width="9.140625" style="8" customWidth="1"/>
    <col min="2210" max="2210" width="6.28515625" style="8" customWidth="1"/>
    <col min="2211" max="2211" width="19.42578125" style="8" customWidth="1"/>
    <col min="2212" max="2212" width="11.42578125" style="8" customWidth="1"/>
    <col min="2213" max="2213" width="12.140625" style="8" customWidth="1"/>
    <col min="2214" max="2214" width="11.140625" style="8" customWidth="1"/>
    <col min="2215" max="2215" width="11.85546875" style="8" customWidth="1"/>
    <col min="2216" max="2216" width="10.42578125" style="8" customWidth="1"/>
    <col min="2217" max="2217" width="11.85546875" style="8" customWidth="1"/>
    <col min="2218" max="2218" width="12.140625" style="8" customWidth="1"/>
    <col min="2219" max="2219" width="14.42578125" style="8" customWidth="1"/>
    <col min="2220" max="2220" width="10" style="8" customWidth="1"/>
    <col min="2221" max="2222" width="10.42578125" style="8" customWidth="1"/>
    <col min="2223" max="2226" width="11.42578125" style="8" customWidth="1"/>
    <col min="2227" max="2227" width="15.140625" style="8" customWidth="1"/>
    <col min="2228" max="2228" width="11.42578125" style="8" customWidth="1"/>
    <col min="2229" max="2229" width="14.28515625" style="8" customWidth="1"/>
    <col min="2230" max="2232" width="10.7109375" style="8"/>
    <col min="2233" max="2233" width="3.85546875" style="8" customWidth="1"/>
    <col min="2234" max="2234" width="14.28515625" style="8" customWidth="1"/>
    <col min="2235" max="2238" width="4.85546875" style="8" customWidth="1"/>
    <col min="2239" max="2242" width="8.5703125" style="8" customWidth="1"/>
    <col min="2243" max="2246" width="4.85546875" style="8" customWidth="1"/>
    <col min="2247" max="2247" width="8.42578125" style="8" customWidth="1"/>
    <col min="2248" max="2248" width="8.28515625" style="8" customWidth="1"/>
    <col min="2249" max="2256" width="9.5703125" style="8" customWidth="1"/>
    <col min="2257" max="2257" width="9.140625" style="8" customWidth="1"/>
    <col min="2258" max="2258" width="9.28515625" style="8" customWidth="1"/>
    <col min="2259" max="2260" width="10.42578125" style="8" customWidth="1"/>
    <col min="2261" max="2262" width="9.5703125" style="8" customWidth="1"/>
    <col min="2263" max="2263" width="28.85546875" style="8" customWidth="1"/>
    <col min="2264" max="2264" width="0.85546875" style="8" customWidth="1"/>
    <col min="2265" max="2465" width="9.140625" style="8" customWidth="1"/>
    <col min="2466" max="2466" width="6.28515625" style="8" customWidth="1"/>
    <col min="2467" max="2467" width="19.42578125" style="8" customWidth="1"/>
    <col min="2468" max="2468" width="11.42578125" style="8" customWidth="1"/>
    <col min="2469" max="2469" width="12.140625" style="8" customWidth="1"/>
    <col min="2470" max="2470" width="11.140625" style="8" customWidth="1"/>
    <col min="2471" max="2471" width="11.85546875" style="8" customWidth="1"/>
    <col min="2472" max="2472" width="10.42578125" style="8" customWidth="1"/>
    <col min="2473" max="2473" width="11.85546875" style="8" customWidth="1"/>
    <col min="2474" max="2474" width="12.140625" style="8" customWidth="1"/>
    <col min="2475" max="2475" width="14.42578125" style="8" customWidth="1"/>
    <col min="2476" max="2476" width="10" style="8" customWidth="1"/>
    <col min="2477" max="2478" width="10.42578125" style="8" customWidth="1"/>
    <col min="2479" max="2482" width="11.42578125" style="8" customWidth="1"/>
    <col min="2483" max="2483" width="15.140625" style="8" customWidth="1"/>
    <col min="2484" max="2484" width="11.42578125" style="8" customWidth="1"/>
    <col min="2485" max="2485" width="14.28515625" style="8" customWidth="1"/>
    <col min="2486" max="2488" width="10.7109375" style="8"/>
    <col min="2489" max="2489" width="3.85546875" style="8" customWidth="1"/>
    <col min="2490" max="2490" width="14.28515625" style="8" customWidth="1"/>
    <col min="2491" max="2494" width="4.85546875" style="8" customWidth="1"/>
    <col min="2495" max="2498" width="8.5703125" style="8" customWidth="1"/>
    <col min="2499" max="2502" width="4.85546875" style="8" customWidth="1"/>
    <col min="2503" max="2503" width="8.42578125" style="8" customWidth="1"/>
    <col min="2504" max="2504" width="8.28515625" style="8" customWidth="1"/>
    <col min="2505" max="2512" width="9.5703125" style="8" customWidth="1"/>
    <col min="2513" max="2513" width="9.140625" style="8" customWidth="1"/>
    <col min="2514" max="2514" width="9.28515625" style="8" customWidth="1"/>
    <col min="2515" max="2516" width="10.42578125" style="8" customWidth="1"/>
    <col min="2517" max="2518" width="9.5703125" style="8" customWidth="1"/>
    <col min="2519" max="2519" width="28.85546875" style="8" customWidth="1"/>
    <col min="2520" max="2520" width="0.85546875" style="8" customWidth="1"/>
    <col min="2521" max="2721" width="9.140625" style="8" customWidth="1"/>
    <col min="2722" max="2722" width="6.28515625" style="8" customWidth="1"/>
    <col min="2723" max="2723" width="19.42578125" style="8" customWidth="1"/>
    <col min="2724" max="2724" width="11.42578125" style="8" customWidth="1"/>
    <col min="2725" max="2725" width="12.140625" style="8" customWidth="1"/>
    <col min="2726" max="2726" width="11.140625" style="8" customWidth="1"/>
    <col min="2727" max="2727" width="11.85546875" style="8" customWidth="1"/>
    <col min="2728" max="2728" width="10.42578125" style="8" customWidth="1"/>
    <col min="2729" max="2729" width="11.85546875" style="8" customWidth="1"/>
    <col min="2730" max="2730" width="12.140625" style="8" customWidth="1"/>
    <col min="2731" max="2731" width="14.42578125" style="8" customWidth="1"/>
    <col min="2732" max="2732" width="10" style="8" customWidth="1"/>
    <col min="2733" max="2734" width="10.42578125" style="8" customWidth="1"/>
    <col min="2735" max="2738" width="11.42578125" style="8" customWidth="1"/>
    <col min="2739" max="2739" width="15.140625" style="8" customWidth="1"/>
    <col min="2740" max="2740" width="11.42578125" style="8" customWidth="1"/>
    <col min="2741" max="2741" width="14.28515625" style="8" customWidth="1"/>
    <col min="2742" max="2744" width="10.7109375" style="8"/>
    <col min="2745" max="2745" width="3.85546875" style="8" customWidth="1"/>
    <col min="2746" max="2746" width="14.28515625" style="8" customWidth="1"/>
    <col min="2747" max="2750" width="4.85546875" style="8" customWidth="1"/>
    <col min="2751" max="2754" width="8.5703125" style="8" customWidth="1"/>
    <col min="2755" max="2758" width="4.85546875" style="8" customWidth="1"/>
    <col min="2759" max="2759" width="8.42578125" style="8" customWidth="1"/>
    <col min="2760" max="2760" width="8.28515625" style="8" customWidth="1"/>
    <col min="2761" max="2768" width="9.5703125" style="8" customWidth="1"/>
    <col min="2769" max="2769" width="9.140625" style="8" customWidth="1"/>
    <col min="2770" max="2770" width="9.28515625" style="8" customWidth="1"/>
    <col min="2771" max="2772" width="10.42578125" style="8" customWidth="1"/>
    <col min="2773" max="2774" width="9.5703125" style="8" customWidth="1"/>
    <col min="2775" max="2775" width="28.85546875" style="8" customWidth="1"/>
    <col min="2776" max="2776" width="0.85546875" style="8" customWidth="1"/>
    <col min="2777" max="2977" width="9.140625" style="8" customWidth="1"/>
    <col min="2978" max="2978" width="6.28515625" style="8" customWidth="1"/>
    <col min="2979" max="2979" width="19.42578125" style="8" customWidth="1"/>
    <col min="2980" max="2980" width="11.42578125" style="8" customWidth="1"/>
    <col min="2981" max="2981" width="12.140625" style="8" customWidth="1"/>
    <col min="2982" max="2982" width="11.140625" style="8" customWidth="1"/>
    <col min="2983" max="2983" width="11.85546875" style="8" customWidth="1"/>
    <col min="2984" max="2984" width="10.42578125" style="8" customWidth="1"/>
    <col min="2985" max="2985" width="11.85546875" style="8" customWidth="1"/>
    <col min="2986" max="2986" width="12.140625" style="8" customWidth="1"/>
    <col min="2987" max="2987" width="14.42578125" style="8" customWidth="1"/>
    <col min="2988" max="2988" width="10" style="8" customWidth="1"/>
    <col min="2989" max="2990" width="10.42578125" style="8" customWidth="1"/>
    <col min="2991" max="2994" width="11.42578125" style="8" customWidth="1"/>
    <col min="2995" max="2995" width="15.140625" style="8" customWidth="1"/>
    <col min="2996" max="2996" width="11.42578125" style="8" customWidth="1"/>
    <col min="2997" max="2997" width="14.28515625" style="8" customWidth="1"/>
    <col min="2998" max="3000" width="10.7109375" style="8"/>
    <col min="3001" max="3001" width="3.85546875" style="8" customWidth="1"/>
    <col min="3002" max="3002" width="14.28515625" style="8" customWidth="1"/>
    <col min="3003" max="3006" width="4.85546875" style="8" customWidth="1"/>
    <col min="3007" max="3010" width="8.5703125" style="8" customWidth="1"/>
    <col min="3011" max="3014" width="4.85546875" style="8" customWidth="1"/>
    <col min="3015" max="3015" width="8.42578125" style="8" customWidth="1"/>
    <col min="3016" max="3016" width="8.28515625" style="8" customWidth="1"/>
    <col min="3017" max="3024" width="9.5703125" style="8" customWidth="1"/>
    <col min="3025" max="3025" width="9.140625" style="8" customWidth="1"/>
    <col min="3026" max="3026" width="9.28515625" style="8" customWidth="1"/>
    <col min="3027" max="3028" width="10.42578125" style="8" customWidth="1"/>
    <col min="3029" max="3030" width="9.5703125" style="8" customWidth="1"/>
    <col min="3031" max="3031" width="28.85546875" style="8" customWidth="1"/>
    <col min="3032" max="3032" width="0.85546875" style="8" customWidth="1"/>
    <col min="3033" max="3233" width="9.140625" style="8" customWidth="1"/>
    <col min="3234" max="3234" width="6.28515625" style="8" customWidth="1"/>
    <col min="3235" max="3235" width="19.42578125" style="8" customWidth="1"/>
    <col min="3236" max="3236" width="11.42578125" style="8" customWidth="1"/>
    <col min="3237" max="3237" width="12.140625" style="8" customWidth="1"/>
    <col min="3238" max="3238" width="11.140625" style="8" customWidth="1"/>
    <col min="3239" max="3239" width="11.85546875" style="8" customWidth="1"/>
    <col min="3240" max="3240" width="10.42578125" style="8" customWidth="1"/>
    <col min="3241" max="3241" width="11.85546875" style="8" customWidth="1"/>
    <col min="3242" max="3242" width="12.140625" style="8" customWidth="1"/>
    <col min="3243" max="3243" width="14.42578125" style="8" customWidth="1"/>
    <col min="3244" max="3244" width="10" style="8" customWidth="1"/>
    <col min="3245" max="3246" width="10.42578125" style="8" customWidth="1"/>
    <col min="3247" max="3250" width="11.42578125" style="8" customWidth="1"/>
    <col min="3251" max="3251" width="15.140625" style="8" customWidth="1"/>
    <col min="3252" max="3252" width="11.42578125" style="8" customWidth="1"/>
    <col min="3253" max="3253" width="14.28515625" style="8" customWidth="1"/>
    <col min="3254" max="3256" width="10.7109375" style="8"/>
    <col min="3257" max="3257" width="3.85546875" style="8" customWidth="1"/>
    <col min="3258" max="3258" width="14.28515625" style="8" customWidth="1"/>
    <col min="3259" max="3262" width="4.85546875" style="8" customWidth="1"/>
    <col min="3263" max="3266" width="8.5703125" style="8" customWidth="1"/>
    <col min="3267" max="3270" width="4.85546875" style="8" customWidth="1"/>
    <col min="3271" max="3271" width="8.42578125" style="8" customWidth="1"/>
    <col min="3272" max="3272" width="8.28515625" style="8" customWidth="1"/>
    <col min="3273" max="3280" width="9.5703125" style="8" customWidth="1"/>
    <col min="3281" max="3281" width="9.140625" style="8" customWidth="1"/>
    <col min="3282" max="3282" width="9.28515625" style="8" customWidth="1"/>
    <col min="3283" max="3284" width="10.42578125" style="8" customWidth="1"/>
    <col min="3285" max="3286" width="9.5703125" style="8" customWidth="1"/>
    <col min="3287" max="3287" width="28.85546875" style="8" customWidth="1"/>
    <col min="3288" max="3288" width="0.85546875" style="8" customWidth="1"/>
    <col min="3289" max="3489" width="9.140625" style="8" customWidth="1"/>
    <col min="3490" max="3490" width="6.28515625" style="8" customWidth="1"/>
    <col min="3491" max="3491" width="19.42578125" style="8" customWidth="1"/>
    <col min="3492" max="3492" width="11.42578125" style="8" customWidth="1"/>
    <col min="3493" max="3493" width="12.140625" style="8" customWidth="1"/>
    <col min="3494" max="3494" width="11.140625" style="8" customWidth="1"/>
    <col min="3495" max="3495" width="11.85546875" style="8" customWidth="1"/>
    <col min="3496" max="3496" width="10.42578125" style="8" customWidth="1"/>
    <col min="3497" max="3497" width="11.85546875" style="8" customWidth="1"/>
    <col min="3498" max="3498" width="12.140625" style="8" customWidth="1"/>
    <col min="3499" max="3499" width="14.42578125" style="8" customWidth="1"/>
    <col min="3500" max="3500" width="10" style="8" customWidth="1"/>
    <col min="3501" max="3502" width="10.42578125" style="8" customWidth="1"/>
    <col min="3503" max="3506" width="11.42578125" style="8" customWidth="1"/>
    <col min="3507" max="3507" width="15.140625" style="8" customWidth="1"/>
    <col min="3508" max="3508" width="11.42578125" style="8" customWidth="1"/>
    <col min="3509" max="3509" width="14.28515625" style="8" customWidth="1"/>
    <col min="3510" max="3512" width="10.7109375" style="8"/>
    <col min="3513" max="3513" width="3.85546875" style="8" customWidth="1"/>
    <col min="3514" max="3514" width="14.28515625" style="8" customWidth="1"/>
    <col min="3515" max="3518" width="4.85546875" style="8" customWidth="1"/>
    <col min="3519" max="3522" width="8.5703125" style="8" customWidth="1"/>
    <col min="3523" max="3526" width="4.85546875" style="8" customWidth="1"/>
    <col min="3527" max="3527" width="8.42578125" style="8" customWidth="1"/>
    <col min="3528" max="3528" width="8.28515625" style="8" customWidth="1"/>
    <col min="3529" max="3536" width="9.5703125" style="8" customWidth="1"/>
    <col min="3537" max="3537" width="9.140625" style="8" customWidth="1"/>
    <col min="3538" max="3538" width="9.28515625" style="8" customWidth="1"/>
    <col min="3539" max="3540" width="10.42578125" style="8" customWidth="1"/>
    <col min="3541" max="3542" width="9.5703125" style="8" customWidth="1"/>
    <col min="3543" max="3543" width="28.85546875" style="8" customWidth="1"/>
    <col min="3544" max="3544" width="0.85546875" style="8" customWidth="1"/>
    <col min="3545" max="3745" width="9.140625" style="8" customWidth="1"/>
    <col min="3746" max="3746" width="6.28515625" style="8" customWidth="1"/>
    <col min="3747" max="3747" width="19.42578125" style="8" customWidth="1"/>
    <col min="3748" max="3748" width="11.42578125" style="8" customWidth="1"/>
    <col min="3749" max="3749" width="12.140625" style="8" customWidth="1"/>
    <col min="3750" max="3750" width="11.140625" style="8" customWidth="1"/>
    <col min="3751" max="3751" width="11.85546875" style="8" customWidth="1"/>
    <col min="3752" max="3752" width="10.42578125" style="8" customWidth="1"/>
    <col min="3753" max="3753" width="11.85546875" style="8" customWidth="1"/>
    <col min="3754" max="3754" width="12.140625" style="8" customWidth="1"/>
    <col min="3755" max="3755" width="14.42578125" style="8" customWidth="1"/>
    <col min="3756" max="3756" width="10" style="8" customWidth="1"/>
    <col min="3757" max="3758" width="10.42578125" style="8" customWidth="1"/>
    <col min="3759" max="3762" width="11.42578125" style="8" customWidth="1"/>
    <col min="3763" max="3763" width="15.140625" style="8" customWidth="1"/>
    <col min="3764" max="3764" width="11.42578125" style="8" customWidth="1"/>
    <col min="3765" max="3765" width="14.28515625" style="8" customWidth="1"/>
    <col min="3766" max="3768" width="10.7109375" style="8"/>
    <col min="3769" max="3769" width="3.85546875" style="8" customWidth="1"/>
    <col min="3770" max="3770" width="14.28515625" style="8" customWidth="1"/>
    <col min="3771" max="3774" width="4.85546875" style="8" customWidth="1"/>
    <col min="3775" max="3778" width="8.5703125" style="8" customWidth="1"/>
    <col min="3779" max="3782" width="4.85546875" style="8" customWidth="1"/>
    <col min="3783" max="3783" width="8.42578125" style="8" customWidth="1"/>
    <col min="3784" max="3784" width="8.28515625" style="8" customWidth="1"/>
    <col min="3785" max="3792" width="9.5703125" style="8" customWidth="1"/>
    <col min="3793" max="3793" width="9.140625" style="8" customWidth="1"/>
    <col min="3794" max="3794" width="9.28515625" style="8" customWidth="1"/>
    <col min="3795" max="3796" width="10.42578125" style="8" customWidth="1"/>
    <col min="3797" max="3798" width="9.5703125" style="8" customWidth="1"/>
    <col min="3799" max="3799" width="28.85546875" style="8" customWidth="1"/>
    <col min="3800" max="3800" width="0.85546875" style="8" customWidth="1"/>
    <col min="3801" max="4001" width="9.140625" style="8" customWidth="1"/>
    <col min="4002" max="4002" width="6.28515625" style="8" customWidth="1"/>
    <col min="4003" max="4003" width="19.42578125" style="8" customWidth="1"/>
    <col min="4004" max="4004" width="11.42578125" style="8" customWidth="1"/>
    <col min="4005" max="4005" width="12.140625" style="8" customWidth="1"/>
    <col min="4006" max="4006" width="11.140625" style="8" customWidth="1"/>
    <col min="4007" max="4007" width="11.85546875" style="8" customWidth="1"/>
    <col min="4008" max="4008" width="10.42578125" style="8" customWidth="1"/>
    <col min="4009" max="4009" width="11.85546875" style="8" customWidth="1"/>
    <col min="4010" max="4010" width="12.140625" style="8" customWidth="1"/>
    <col min="4011" max="4011" width="14.42578125" style="8" customWidth="1"/>
    <col min="4012" max="4012" width="10" style="8" customWidth="1"/>
    <col min="4013" max="4014" width="10.42578125" style="8" customWidth="1"/>
    <col min="4015" max="4018" width="11.42578125" style="8" customWidth="1"/>
    <col min="4019" max="4019" width="15.140625" style="8" customWidth="1"/>
    <col min="4020" max="4020" width="11.42578125" style="8" customWidth="1"/>
    <col min="4021" max="4021" width="14.28515625" style="8" customWidth="1"/>
    <col min="4022" max="4024" width="10.7109375" style="8"/>
    <col min="4025" max="4025" width="3.85546875" style="8" customWidth="1"/>
    <col min="4026" max="4026" width="14.28515625" style="8" customWidth="1"/>
    <col min="4027" max="4030" width="4.85546875" style="8" customWidth="1"/>
    <col min="4031" max="4034" width="8.5703125" style="8" customWidth="1"/>
    <col min="4035" max="4038" width="4.85546875" style="8" customWidth="1"/>
    <col min="4039" max="4039" width="8.42578125" style="8" customWidth="1"/>
    <col min="4040" max="4040" width="8.28515625" style="8" customWidth="1"/>
    <col min="4041" max="4048" width="9.5703125" style="8" customWidth="1"/>
    <col min="4049" max="4049" width="9.140625" style="8" customWidth="1"/>
    <col min="4050" max="4050" width="9.28515625" style="8" customWidth="1"/>
    <col min="4051" max="4052" width="10.42578125" style="8" customWidth="1"/>
    <col min="4053" max="4054" width="9.5703125" style="8" customWidth="1"/>
    <col min="4055" max="4055" width="28.85546875" style="8" customWidth="1"/>
    <col min="4056" max="4056" width="0.85546875" style="8" customWidth="1"/>
    <col min="4057" max="4257" width="9.140625" style="8" customWidth="1"/>
    <col min="4258" max="4258" width="6.28515625" style="8" customWidth="1"/>
    <col min="4259" max="4259" width="19.42578125" style="8" customWidth="1"/>
    <col min="4260" max="4260" width="11.42578125" style="8" customWidth="1"/>
    <col min="4261" max="4261" width="12.140625" style="8" customWidth="1"/>
    <col min="4262" max="4262" width="11.140625" style="8" customWidth="1"/>
    <col min="4263" max="4263" width="11.85546875" style="8" customWidth="1"/>
    <col min="4264" max="4264" width="10.42578125" style="8" customWidth="1"/>
    <col min="4265" max="4265" width="11.85546875" style="8" customWidth="1"/>
    <col min="4266" max="4266" width="12.140625" style="8" customWidth="1"/>
    <col min="4267" max="4267" width="14.42578125" style="8" customWidth="1"/>
    <col min="4268" max="4268" width="10" style="8" customWidth="1"/>
    <col min="4269" max="4270" width="10.42578125" style="8" customWidth="1"/>
    <col min="4271" max="4274" width="11.42578125" style="8" customWidth="1"/>
    <col min="4275" max="4275" width="15.140625" style="8" customWidth="1"/>
    <col min="4276" max="4276" width="11.42578125" style="8" customWidth="1"/>
    <col min="4277" max="4277" width="14.28515625" style="8" customWidth="1"/>
    <col min="4278" max="4280" width="10.7109375" style="8"/>
    <col min="4281" max="4281" width="3.85546875" style="8" customWidth="1"/>
    <col min="4282" max="4282" width="14.28515625" style="8" customWidth="1"/>
    <col min="4283" max="4286" width="4.85546875" style="8" customWidth="1"/>
    <col min="4287" max="4290" width="8.5703125" style="8" customWidth="1"/>
    <col min="4291" max="4294" width="4.85546875" style="8" customWidth="1"/>
    <col min="4295" max="4295" width="8.42578125" style="8" customWidth="1"/>
    <col min="4296" max="4296" width="8.28515625" style="8" customWidth="1"/>
    <col min="4297" max="4304" width="9.5703125" style="8" customWidth="1"/>
    <col min="4305" max="4305" width="9.140625" style="8" customWidth="1"/>
    <col min="4306" max="4306" width="9.28515625" style="8" customWidth="1"/>
    <col min="4307" max="4308" width="10.42578125" style="8" customWidth="1"/>
    <col min="4309" max="4310" width="9.5703125" style="8" customWidth="1"/>
    <col min="4311" max="4311" width="28.85546875" style="8" customWidth="1"/>
    <col min="4312" max="4312" width="0.85546875" style="8" customWidth="1"/>
    <col min="4313" max="4513" width="9.140625" style="8" customWidth="1"/>
    <col min="4514" max="4514" width="6.28515625" style="8" customWidth="1"/>
    <col min="4515" max="4515" width="19.42578125" style="8" customWidth="1"/>
    <col min="4516" max="4516" width="11.42578125" style="8" customWidth="1"/>
    <col min="4517" max="4517" width="12.140625" style="8" customWidth="1"/>
    <col min="4518" max="4518" width="11.140625" style="8" customWidth="1"/>
    <col min="4519" max="4519" width="11.85546875" style="8" customWidth="1"/>
    <col min="4520" max="4520" width="10.42578125" style="8" customWidth="1"/>
    <col min="4521" max="4521" width="11.85546875" style="8" customWidth="1"/>
    <col min="4522" max="4522" width="12.140625" style="8" customWidth="1"/>
    <col min="4523" max="4523" width="14.42578125" style="8" customWidth="1"/>
    <col min="4524" max="4524" width="10" style="8" customWidth="1"/>
    <col min="4525" max="4526" width="10.42578125" style="8" customWidth="1"/>
    <col min="4527" max="4530" width="11.42578125" style="8" customWidth="1"/>
    <col min="4531" max="4531" width="15.140625" style="8" customWidth="1"/>
    <col min="4532" max="4532" width="11.42578125" style="8" customWidth="1"/>
    <col min="4533" max="4533" width="14.28515625" style="8" customWidth="1"/>
    <col min="4534" max="4536" width="10.7109375" style="8"/>
    <col min="4537" max="4537" width="3.85546875" style="8" customWidth="1"/>
    <col min="4538" max="4538" width="14.28515625" style="8" customWidth="1"/>
    <col min="4539" max="4542" width="4.85546875" style="8" customWidth="1"/>
    <col min="4543" max="4546" width="8.5703125" style="8" customWidth="1"/>
    <col min="4547" max="4550" width="4.85546875" style="8" customWidth="1"/>
    <col min="4551" max="4551" width="8.42578125" style="8" customWidth="1"/>
    <col min="4552" max="4552" width="8.28515625" style="8" customWidth="1"/>
    <col min="4553" max="4560" width="9.5703125" style="8" customWidth="1"/>
    <col min="4561" max="4561" width="9.140625" style="8" customWidth="1"/>
    <col min="4562" max="4562" width="9.28515625" style="8" customWidth="1"/>
    <col min="4563" max="4564" width="10.42578125" style="8" customWidth="1"/>
    <col min="4565" max="4566" width="9.5703125" style="8" customWidth="1"/>
    <col min="4567" max="4567" width="28.85546875" style="8" customWidth="1"/>
    <col min="4568" max="4568" width="0.85546875" style="8" customWidth="1"/>
    <col min="4569" max="4769" width="9.140625" style="8" customWidth="1"/>
    <col min="4770" max="4770" width="6.28515625" style="8" customWidth="1"/>
    <col min="4771" max="4771" width="19.42578125" style="8" customWidth="1"/>
    <col min="4772" max="4772" width="11.42578125" style="8" customWidth="1"/>
    <col min="4773" max="4773" width="12.140625" style="8" customWidth="1"/>
    <col min="4774" max="4774" width="11.140625" style="8" customWidth="1"/>
    <col min="4775" max="4775" width="11.85546875" style="8" customWidth="1"/>
    <col min="4776" max="4776" width="10.42578125" style="8" customWidth="1"/>
    <col min="4777" max="4777" width="11.85546875" style="8" customWidth="1"/>
    <col min="4778" max="4778" width="12.140625" style="8" customWidth="1"/>
    <col min="4779" max="4779" width="14.42578125" style="8" customWidth="1"/>
    <col min="4780" max="4780" width="10" style="8" customWidth="1"/>
    <col min="4781" max="4782" width="10.42578125" style="8" customWidth="1"/>
    <col min="4783" max="4786" width="11.42578125" style="8" customWidth="1"/>
    <col min="4787" max="4787" width="15.140625" style="8" customWidth="1"/>
    <col min="4788" max="4788" width="11.42578125" style="8" customWidth="1"/>
    <col min="4789" max="4789" width="14.28515625" style="8" customWidth="1"/>
    <col min="4790" max="4792" width="10.7109375" style="8"/>
    <col min="4793" max="4793" width="3.85546875" style="8" customWidth="1"/>
    <col min="4794" max="4794" width="14.28515625" style="8" customWidth="1"/>
    <col min="4795" max="4798" width="4.85546875" style="8" customWidth="1"/>
    <col min="4799" max="4802" width="8.5703125" style="8" customWidth="1"/>
    <col min="4803" max="4806" width="4.85546875" style="8" customWidth="1"/>
    <col min="4807" max="4807" width="8.42578125" style="8" customWidth="1"/>
    <col min="4808" max="4808" width="8.28515625" style="8" customWidth="1"/>
    <col min="4809" max="4816" width="9.5703125" style="8" customWidth="1"/>
    <col min="4817" max="4817" width="9.140625" style="8" customWidth="1"/>
    <col min="4818" max="4818" width="9.28515625" style="8" customWidth="1"/>
    <col min="4819" max="4820" width="10.42578125" style="8" customWidth="1"/>
    <col min="4821" max="4822" width="9.5703125" style="8" customWidth="1"/>
    <col min="4823" max="4823" width="28.85546875" style="8" customWidth="1"/>
    <col min="4824" max="4824" width="0.85546875" style="8" customWidth="1"/>
    <col min="4825" max="5025" width="9.140625" style="8" customWidth="1"/>
    <col min="5026" max="5026" width="6.28515625" style="8" customWidth="1"/>
    <col min="5027" max="5027" width="19.42578125" style="8" customWidth="1"/>
    <col min="5028" max="5028" width="11.42578125" style="8" customWidth="1"/>
    <col min="5029" max="5029" width="12.140625" style="8" customWidth="1"/>
    <col min="5030" max="5030" width="11.140625" style="8" customWidth="1"/>
    <col min="5031" max="5031" width="11.85546875" style="8" customWidth="1"/>
    <col min="5032" max="5032" width="10.42578125" style="8" customWidth="1"/>
    <col min="5033" max="5033" width="11.85546875" style="8" customWidth="1"/>
    <col min="5034" max="5034" width="12.140625" style="8" customWidth="1"/>
    <col min="5035" max="5035" width="14.42578125" style="8" customWidth="1"/>
    <col min="5036" max="5036" width="10" style="8" customWidth="1"/>
    <col min="5037" max="5038" width="10.42578125" style="8" customWidth="1"/>
    <col min="5039" max="5042" width="11.42578125" style="8" customWidth="1"/>
    <col min="5043" max="5043" width="15.140625" style="8" customWidth="1"/>
    <col min="5044" max="5044" width="11.42578125" style="8" customWidth="1"/>
    <col min="5045" max="5045" width="14.28515625" style="8" customWidth="1"/>
    <col min="5046" max="5048" width="10.7109375" style="8"/>
    <col min="5049" max="5049" width="3.85546875" style="8" customWidth="1"/>
    <col min="5050" max="5050" width="14.28515625" style="8" customWidth="1"/>
    <col min="5051" max="5054" width="4.85546875" style="8" customWidth="1"/>
    <col min="5055" max="5058" width="8.5703125" style="8" customWidth="1"/>
    <col min="5059" max="5062" width="4.85546875" style="8" customWidth="1"/>
    <col min="5063" max="5063" width="8.42578125" style="8" customWidth="1"/>
    <col min="5064" max="5064" width="8.28515625" style="8" customWidth="1"/>
    <col min="5065" max="5072" width="9.5703125" style="8" customWidth="1"/>
    <col min="5073" max="5073" width="9.140625" style="8" customWidth="1"/>
    <col min="5074" max="5074" width="9.28515625" style="8" customWidth="1"/>
    <col min="5075" max="5076" width="10.42578125" style="8" customWidth="1"/>
    <col min="5077" max="5078" width="9.5703125" style="8" customWidth="1"/>
    <col min="5079" max="5079" width="28.85546875" style="8" customWidth="1"/>
    <col min="5080" max="5080" width="0.85546875" style="8" customWidth="1"/>
    <col min="5081" max="5281" width="9.140625" style="8" customWidth="1"/>
    <col min="5282" max="5282" width="6.28515625" style="8" customWidth="1"/>
    <col min="5283" max="5283" width="19.42578125" style="8" customWidth="1"/>
    <col min="5284" max="5284" width="11.42578125" style="8" customWidth="1"/>
    <col min="5285" max="5285" width="12.140625" style="8" customWidth="1"/>
    <col min="5286" max="5286" width="11.140625" style="8" customWidth="1"/>
    <col min="5287" max="5287" width="11.85546875" style="8" customWidth="1"/>
    <col min="5288" max="5288" width="10.42578125" style="8" customWidth="1"/>
    <col min="5289" max="5289" width="11.85546875" style="8" customWidth="1"/>
    <col min="5290" max="5290" width="12.140625" style="8" customWidth="1"/>
    <col min="5291" max="5291" width="14.42578125" style="8" customWidth="1"/>
    <col min="5292" max="5292" width="10" style="8" customWidth="1"/>
    <col min="5293" max="5294" width="10.42578125" style="8" customWidth="1"/>
    <col min="5295" max="5298" width="11.42578125" style="8" customWidth="1"/>
    <col min="5299" max="5299" width="15.140625" style="8" customWidth="1"/>
    <col min="5300" max="5300" width="11.42578125" style="8" customWidth="1"/>
    <col min="5301" max="5301" width="14.28515625" style="8" customWidth="1"/>
    <col min="5302" max="5304" width="10.7109375" style="8"/>
    <col min="5305" max="5305" width="3.85546875" style="8" customWidth="1"/>
    <col min="5306" max="5306" width="14.28515625" style="8" customWidth="1"/>
    <col min="5307" max="5310" width="4.85546875" style="8" customWidth="1"/>
    <col min="5311" max="5314" width="8.5703125" style="8" customWidth="1"/>
    <col min="5315" max="5318" width="4.85546875" style="8" customWidth="1"/>
    <col min="5319" max="5319" width="8.42578125" style="8" customWidth="1"/>
    <col min="5320" max="5320" width="8.28515625" style="8" customWidth="1"/>
    <col min="5321" max="5328" width="9.5703125" style="8" customWidth="1"/>
    <col min="5329" max="5329" width="9.140625" style="8" customWidth="1"/>
    <col min="5330" max="5330" width="9.28515625" style="8" customWidth="1"/>
    <col min="5331" max="5332" width="10.42578125" style="8" customWidth="1"/>
    <col min="5333" max="5334" width="9.5703125" style="8" customWidth="1"/>
    <col min="5335" max="5335" width="28.85546875" style="8" customWidth="1"/>
    <col min="5336" max="5336" width="0.85546875" style="8" customWidth="1"/>
    <col min="5337" max="5537" width="9.140625" style="8" customWidth="1"/>
    <col min="5538" max="5538" width="6.28515625" style="8" customWidth="1"/>
    <col min="5539" max="5539" width="19.42578125" style="8" customWidth="1"/>
    <col min="5540" max="5540" width="11.42578125" style="8" customWidth="1"/>
    <col min="5541" max="5541" width="12.140625" style="8" customWidth="1"/>
    <col min="5542" max="5542" width="11.140625" style="8" customWidth="1"/>
    <col min="5543" max="5543" width="11.85546875" style="8" customWidth="1"/>
    <col min="5544" max="5544" width="10.42578125" style="8" customWidth="1"/>
    <col min="5545" max="5545" width="11.85546875" style="8" customWidth="1"/>
    <col min="5546" max="5546" width="12.140625" style="8" customWidth="1"/>
    <col min="5547" max="5547" width="14.42578125" style="8" customWidth="1"/>
    <col min="5548" max="5548" width="10" style="8" customWidth="1"/>
    <col min="5549" max="5550" width="10.42578125" style="8" customWidth="1"/>
    <col min="5551" max="5554" width="11.42578125" style="8" customWidth="1"/>
    <col min="5555" max="5555" width="15.140625" style="8" customWidth="1"/>
    <col min="5556" max="5556" width="11.42578125" style="8" customWidth="1"/>
    <col min="5557" max="5557" width="14.28515625" style="8" customWidth="1"/>
    <col min="5558" max="5560" width="10.7109375" style="8"/>
    <col min="5561" max="5561" width="3.85546875" style="8" customWidth="1"/>
    <col min="5562" max="5562" width="14.28515625" style="8" customWidth="1"/>
    <col min="5563" max="5566" width="4.85546875" style="8" customWidth="1"/>
    <col min="5567" max="5570" width="8.5703125" style="8" customWidth="1"/>
    <col min="5571" max="5574" width="4.85546875" style="8" customWidth="1"/>
    <col min="5575" max="5575" width="8.42578125" style="8" customWidth="1"/>
    <col min="5576" max="5576" width="8.28515625" style="8" customWidth="1"/>
    <col min="5577" max="5584" width="9.5703125" style="8" customWidth="1"/>
    <col min="5585" max="5585" width="9.140625" style="8" customWidth="1"/>
    <col min="5586" max="5586" width="9.28515625" style="8" customWidth="1"/>
    <col min="5587" max="5588" width="10.42578125" style="8" customWidth="1"/>
    <col min="5589" max="5590" width="9.5703125" style="8" customWidth="1"/>
    <col min="5591" max="5591" width="28.85546875" style="8" customWidth="1"/>
    <col min="5592" max="5592" width="0.85546875" style="8" customWidth="1"/>
    <col min="5593" max="5793" width="9.140625" style="8" customWidth="1"/>
    <col min="5794" max="5794" width="6.28515625" style="8" customWidth="1"/>
    <col min="5795" max="5795" width="19.42578125" style="8" customWidth="1"/>
    <col min="5796" max="5796" width="11.42578125" style="8" customWidth="1"/>
    <col min="5797" max="5797" width="12.140625" style="8" customWidth="1"/>
    <col min="5798" max="5798" width="11.140625" style="8" customWidth="1"/>
    <col min="5799" max="5799" width="11.85546875" style="8" customWidth="1"/>
    <col min="5800" max="5800" width="10.42578125" style="8" customWidth="1"/>
    <col min="5801" max="5801" width="11.85546875" style="8" customWidth="1"/>
    <col min="5802" max="5802" width="12.140625" style="8" customWidth="1"/>
    <col min="5803" max="5803" width="14.42578125" style="8" customWidth="1"/>
    <col min="5804" max="5804" width="10" style="8" customWidth="1"/>
    <col min="5805" max="5806" width="10.42578125" style="8" customWidth="1"/>
    <col min="5807" max="5810" width="11.42578125" style="8" customWidth="1"/>
    <col min="5811" max="5811" width="15.140625" style="8" customWidth="1"/>
    <col min="5812" max="5812" width="11.42578125" style="8" customWidth="1"/>
    <col min="5813" max="5813" width="14.28515625" style="8" customWidth="1"/>
    <col min="5814" max="5816" width="10.7109375" style="8"/>
    <col min="5817" max="5817" width="3.85546875" style="8" customWidth="1"/>
    <col min="5818" max="5818" width="14.28515625" style="8" customWidth="1"/>
    <col min="5819" max="5822" width="4.85546875" style="8" customWidth="1"/>
    <col min="5823" max="5826" width="8.5703125" style="8" customWidth="1"/>
    <col min="5827" max="5830" width="4.85546875" style="8" customWidth="1"/>
    <col min="5831" max="5831" width="8.42578125" style="8" customWidth="1"/>
    <col min="5832" max="5832" width="8.28515625" style="8" customWidth="1"/>
    <col min="5833" max="5840" width="9.5703125" style="8" customWidth="1"/>
    <col min="5841" max="5841" width="9.140625" style="8" customWidth="1"/>
    <col min="5842" max="5842" width="9.28515625" style="8" customWidth="1"/>
    <col min="5843" max="5844" width="10.42578125" style="8" customWidth="1"/>
    <col min="5845" max="5846" width="9.5703125" style="8" customWidth="1"/>
    <col min="5847" max="5847" width="28.85546875" style="8" customWidth="1"/>
    <col min="5848" max="5848" width="0.85546875" style="8" customWidth="1"/>
    <col min="5849" max="6049" width="9.140625" style="8" customWidth="1"/>
    <col min="6050" max="6050" width="6.28515625" style="8" customWidth="1"/>
    <col min="6051" max="6051" width="19.42578125" style="8" customWidth="1"/>
    <col min="6052" max="6052" width="11.42578125" style="8" customWidth="1"/>
    <col min="6053" max="6053" width="12.140625" style="8" customWidth="1"/>
    <col min="6054" max="6054" width="11.140625" style="8" customWidth="1"/>
    <col min="6055" max="6055" width="11.85546875" style="8" customWidth="1"/>
    <col min="6056" max="6056" width="10.42578125" style="8" customWidth="1"/>
    <col min="6057" max="6057" width="11.85546875" style="8" customWidth="1"/>
    <col min="6058" max="6058" width="12.140625" style="8" customWidth="1"/>
    <col min="6059" max="6059" width="14.42578125" style="8" customWidth="1"/>
    <col min="6060" max="6060" width="10" style="8" customWidth="1"/>
    <col min="6061" max="6062" width="10.42578125" style="8" customWidth="1"/>
    <col min="6063" max="6066" width="11.42578125" style="8" customWidth="1"/>
    <col min="6067" max="6067" width="15.140625" style="8" customWidth="1"/>
    <col min="6068" max="6068" width="11.42578125" style="8" customWidth="1"/>
    <col min="6069" max="6069" width="14.28515625" style="8" customWidth="1"/>
    <col min="6070" max="6072" width="10.7109375" style="8"/>
    <col min="6073" max="6073" width="3.85546875" style="8" customWidth="1"/>
    <col min="6074" max="6074" width="14.28515625" style="8" customWidth="1"/>
    <col min="6075" max="6078" width="4.85546875" style="8" customWidth="1"/>
    <col min="6079" max="6082" width="8.5703125" style="8" customWidth="1"/>
    <col min="6083" max="6086" width="4.85546875" style="8" customWidth="1"/>
    <col min="6087" max="6087" width="8.42578125" style="8" customWidth="1"/>
    <col min="6088" max="6088" width="8.28515625" style="8" customWidth="1"/>
    <col min="6089" max="6096" width="9.5703125" style="8" customWidth="1"/>
    <col min="6097" max="6097" width="9.140625" style="8" customWidth="1"/>
    <col min="6098" max="6098" width="9.28515625" style="8" customWidth="1"/>
    <col min="6099" max="6100" width="10.42578125" style="8" customWidth="1"/>
    <col min="6101" max="6102" width="9.5703125" style="8" customWidth="1"/>
    <col min="6103" max="6103" width="28.85546875" style="8" customWidth="1"/>
    <col min="6104" max="6104" width="0.85546875" style="8" customWidth="1"/>
    <col min="6105" max="6305" width="9.140625" style="8" customWidth="1"/>
    <col min="6306" max="6306" width="6.28515625" style="8" customWidth="1"/>
    <col min="6307" max="6307" width="19.42578125" style="8" customWidth="1"/>
    <col min="6308" max="6308" width="11.42578125" style="8" customWidth="1"/>
    <col min="6309" max="6309" width="12.140625" style="8" customWidth="1"/>
    <col min="6310" max="6310" width="11.140625" style="8" customWidth="1"/>
    <col min="6311" max="6311" width="11.85546875" style="8" customWidth="1"/>
    <col min="6312" max="6312" width="10.42578125" style="8" customWidth="1"/>
    <col min="6313" max="6313" width="11.85546875" style="8" customWidth="1"/>
    <col min="6314" max="6314" width="12.140625" style="8" customWidth="1"/>
    <col min="6315" max="6315" width="14.42578125" style="8" customWidth="1"/>
    <col min="6316" max="6316" width="10" style="8" customWidth="1"/>
    <col min="6317" max="6318" width="10.42578125" style="8" customWidth="1"/>
    <col min="6319" max="6322" width="11.42578125" style="8" customWidth="1"/>
    <col min="6323" max="6323" width="15.140625" style="8" customWidth="1"/>
    <col min="6324" max="6324" width="11.42578125" style="8" customWidth="1"/>
    <col min="6325" max="6325" width="14.28515625" style="8" customWidth="1"/>
    <col min="6326" max="6328" width="10.7109375" style="8"/>
    <col min="6329" max="6329" width="3.85546875" style="8" customWidth="1"/>
    <col min="6330" max="6330" width="14.28515625" style="8" customWidth="1"/>
    <col min="6331" max="6334" width="4.85546875" style="8" customWidth="1"/>
    <col min="6335" max="6338" width="8.5703125" style="8" customWidth="1"/>
    <col min="6339" max="6342" width="4.85546875" style="8" customWidth="1"/>
    <col min="6343" max="6343" width="8.42578125" style="8" customWidth="1"/>
    <col min="6344" max="6344" width="8.28515625" style="8" customWidth="1"/>
    <col min="6345" max="6352" width="9.5703125" style="8" customWidth="1"/>
    <col min="6353" max="6353" width="9.140625" style="8" customWidth="1"/>
    <col min="6354" max="6354" width="9.28515625" style="8" customWidth="1"/>
    <col min="6355" max="6356" width="10.42578125" style="8" customWidth="1"/>
    <col min="6357" max="6358" width="9.5703125" style="8" customWidth="1"/>
    <col min="6359" max="6359" width="28.85546875" style="8" customWidth="1"/>
    <col min="6360" max="6360" width="0.85546875" style="8" customWidth="1"/>
    <col min="6361" max="6561" width="9.140625" style="8" customWidth="1"/>
    <col min="6562" max="6562" width="6.28515625" style="8" customWidth="1"/>
    <col min="6563" max="6563" width="19.42578125" style="8" customWidth="1"/>
    <col min="6564" max="6564" width="11.42578125" style="8" customWidth="1"/>
    <col min="6565" max="6565" width="12.140625" style="8" customWidth="1"/>
    <col min="6566" max="6566" width="11.140625" style="8" customWidth="1"/>
    <col min="6567" max="6567" width="11.85546875" style="8" customWidth="1"/>
    <col min="6568" max="6568" width="10.42578125" style="8" customWidth="1"/>
    <col min="6569" max="6569" width="11.85546875" style="8" customWidth="1"/>
    <col min="6570" max="6570" width="12.140625" style="8" customWidth="1"/>
    <col min="6571" max="6571" width="14.42578125" style="8" customWidth="1"/>
    <col min="6572" max="6572" width="10" style="8" customWidth="1"/>
    <col min="6573" max="6574" width="10.42578125" style="8" customWidth="1"/>
    <col min="6575" max="6578" width="11.42578125" style="8" customWidth="1"/>
    <col min="6579" max="6579" width="15.140625" style="8" customWidth="1"/>
    <col min="6580" max="6580" width="11.42578125" style="8" customWidth="1"/>
    <col min="6581" max="6581" width="14.28515625" style="8" customWidth="1"/>
    <col min="6582" max="6584" width="10.7109375" style="8"/>
    <col min="6585" max="6585" width="3.85546875" style="8" customWidth="1"/>
    <col min="6586" max="6586" width="14.28515625" style="8" customWidth="1"/>
    <col min="6587" max="6590" width="4.85546875" style="8" customWidth="1"/>
    <col min="6591" max="6594" width="8.5703125" style="8" customWidth="1"/>
    <col min="6595" max="6598" width="4.85546875" style="8" customWidth="1"/>
    <col min="6599" max="6599" width="8.42578125" style="8" customWidth="1"/>
    <col min="6600" max="6600" width="8.28515625" style="8" customWidth="1"/>
    <col min="6601" max="6608" width="9.5703125" style="8" customWidth="1"/>
    <col min="6609" max="6609" width="9.140625" style="8" customWidth="1"/>
    <col min="6610" max="6610" width="9.28515625" style="8" customWidth="1"/>
    <col min="6611" max="6612" width="10.42578125" style="8" customWidth="1"/>
    <col min="6613" max="6614" width="9.5703125" style="8" customWidth="1"/>
    <col min="6615" max="6615" width="28.85546875" style="8" customWidth="1"/>
    <col min="6616" max="6616" width="0.85546875" style="8" customWidth="1"/>
    <col min="6617" max="6817" width="9.140625" style="8" customWidth="1"/>
    <col min="6818" max="6818" width="6.28515625" style="8" customWidth="1"/>
    <col min="6819" max="6819" width="19.42578125" style="8" customWidth="1"/>
    <col min="6820" max="6820" width="11.42578125" style="8" customWidth="1"/>
    <col min="6821" max="6821" width="12.140625" style="8" customWidth="1"/>
    <col min="6822" max="6822" width="11.140625" style="8" customWidth="1"/>
    <col min="6823" max="6823" width="11.85546875" style="8" customWidth="1"/>
    <col min="6824" max="6824" width="10.42578125" style="8" customWidth="1"/>
    <col min="6825" max="6825" width="11.85546875" style="8" customWidth="1"/>
    <col min="6826" max="6826" width="12.140625" style="8" customWidth="1"/>
    <col min="6827" max="6827" width="14.42578125" style="8" customWidth="1"/>
    <col min="6828" max="6828" width="10" style="8" customWidth="1"/>
    <col min="6829" max="6830" width="10.42578125" style="8" customWidth="1"/>
    <col min="6831" max="6834" width="11.42578125" style="8" customWidth="1"/>
    <col min="6835" max="6835" width="15.140625" style="8" customWidth="1"/>
    <col min="6836" max="6836" width="11.42578125" style="8" customWidth="1"/>
    <col min="6837" max="6837" width="14.28515625" style="8" customWidth="1"/>
    <col min="6838" max="6840" width="10.7109375" style="8"/>
    <col min="6841" max="6841" width="3.85546875" style="8" customWidth="1"/>
    <col min="6842" max="6842" width="14.28515625" style="8" customWidth="1"/>
    <col min="6843" max="6846" width="4.85546875" style="8" customWidth="1"/>
    <col min="6847" max="6850" width="8.5703125" style="8" customWidth="1"/>
    <col min="6851" max="6854" width="4.85546875" style="8" customWidth="1"/>
    <col min="6855" max="6855" width="8.42578125" style="8" customWidth="1"/>
    <col min="6856" max="6856" width="8.28515625" style="8" customWidth="1"/>
    <col min="6857" max="6864" width="9.5703125" style="8" customWidth="1"/>
    <col min="6865" max="6865" width="9.140625" style="8" customWidth="1"/>
    <col min="6866" max="6866" width="9.28515625" style="8" customWidth="1"/>
    <col min="6867" max="6868" width="10.42578125" style="8" customWidth="1"/>
    <col min="6869" max="6870" width="9.5703125" style="8" customWidth="1"/>
    <col min="6871" max="6871" width="28.85546875" style="8" customWidth="1"/>
    <col min="6872" max="6872" width="0.85546875" style="8" customWidth="1"/>
    <col min="6873" max="7073" width="9.140625" style="8" customWidth="1"/>
    <col min="7074" max="7074" width="6.28515625" style="8" customWidth="1"/>
    <col min="7075" max="7075" width="19.42578125" style="8" customWidth="1"/>
    <col min="7076" max="7076" width="11.42578125" style="8" customWidth="1"/>
    <col min="7077" max="7077" width="12.140625" style="8" customWidth="1"/>
    <col min="7078" max="7078" width="11.140625" style="8" customWidth="1"/>
    <col min="7079" max="7079" width="11.85546875" style="8" customWidth="1"/>
    <col min="7080" max="7080" width="10.42578125" style="8" customWidth="1"/>
    <col min="7081" max="7081" width="11.85546875" style="8" customWidth="1"/>
    <col min="7082" max="7082" width="12.140625" style="8" customWidth="1"/>
    <col min="7083" max="7083" width="14.42578125" style="8" customWidth="1"/>
    <col min="7084" max="7084" width="10" style="8" customWidth="1"/>
    <col min="7085" max="7086" width="10.42578125" style="8" customWidth="1"/>
    <col min="7087" max="7090" width="11.42578125" style="8" customWidth="1"/>
    <col min="7091" max="7091" width="15.140625" style="8" customWidth="1"/>
    <col min="7092" max="7092" width="11.42578125" style="8" customWidth="1"/>
    <col min="7093" max="7093" width="14.28515625" style="8" customWidth="1"/>
    <col min="7094" max="7096" width="10.7109375" style="8"/>
    <col min="7097" max="7097" width="3.85546875" style="8" customWidth="1"/>
    <col min="7098" max="7098" width="14.28515625" style="8" customWidth="1"/>
    <col min="7099" max="7102" width="4.85546875" style="8" customWidth="1"/>
    <col min="7103" max="7106" width="8.5703125" style="8" customWidth="1"/>
    <col min="7107" max="7110" width="4.85546875" style="8" customWidth="1"/>
    <col min="7111" max="7111" width="8.42578125" style="8" customWidth="1"/>
    <col min="7112" max="7112" width="8.28515625" style="8" customWidth="1"/>
    <col min="7113" max="7120" width="9.5703125" style="8" customWidth="1"/>
    <col min="7121" max="7121" width="9.140625" style="8" customWidth="1"/>
    <col min="7122" max="7122" width="9.28515625" style="8" customWidth="1"/>
    <col min="7123" max="7124" width="10.42578125" style="8" customWidth="1"/>
    <col min="7125" max="7126" width="9.5703125" style="8" customWidth="1"/>
    <col min="7127" max="7127" width="28.85546875" style="8" customWidth="1"/>
    <col min="7128" max="7128" width="0.85546875" style="8" customWidth="1"/>
    <col min="7129" max="7329" width="9.140625" style="8" customWidth="1"/>
    <col min="7330" max="7330" width="6.28515625" style="8" customWidth="1"/>
    <col min="7331" max="7331" width="19.42578125" style="8" customWidth="1"/>
    <col min="7332" max="7332" width="11.42578125" style="8" customWidth="1"/>
    <col min="7333" max="7333" width="12.140625" style="8" customWidth="1"/>
    <col min="7334" max="7334" width="11.140625" style="8" customWidth="1"/>
    <col min="7335" max="7335" width="11.85546875" style="8" customWidth="1"/>
    <col min="7336" max="7336" width="10.42578125" style="8" customWidth="1"/>
    <col min="7337" max="7337" width="11.85546875" style="8" customWidth="1"/>
    <col min="7338" max="7338" width="12.140625" style="8" customWidth="1"/>
    <col min="7339" max="7339" width="14.42578125" style="8" customWidth="1"/>
    <col min="7340" max="7340" width="10" style="8" customWidth="1"/>
    <col min="7341" max="7342" width="10.42578125" style="8" customWidth="1"/>
    <col min="7343" max="7346" width="11.42578125" style="8" customWidth="1"/>
    <col min="7347" max="7347" width="15.140625" style="8" customWidth="1"/>
    <col min="7348" max="7348" width="11.42578125" style="8" customWidth="1"/>
    <col min="7349" max="7349" width="14.28515625" style="8" customWidth="1"/>
    <col min="7350" max="7352" width="10.7109375" style="8"/>
    <col min="7353" max="7353" width="3.85546875" style="8" customWidth="1"/>
    <col min="7354" max="7354" width="14.28515625" style="8" customWidth="1"/>
    <col min="7355" max="7358" width="4.85546875" style="8" customWidth="1"/>
    <col min="7359" max="7362" width="8.5703125" style="8" customWidth="1"/>
    <col min="7363" max="7366" width="4.85546875" style="8" customWidth="1"/>
    <col min="7367" max="7367" width="8.42578125" style="8" customWidth="1"/>
    <col min="7368" max="7368" width="8.28515625" style="8" customWidth="1"/>
    <col min="7369" max="7376" width="9.5703125" style="8" customWidth="1"/>
    <col min="7377" max="7377" width="9.140625" style="8" customWidth="1"/>
    <col min="7378" max="7378" width="9.28515625" style="8" customWidth="1"/>
    <col min="7379" max="7380" width="10.42578125" style="8" customWidth="1"/>
    <col min="7381" max="7382" width="9.5703125" style="8" customWidth="1"/>
    <col min="7383" max="7383" width="28.85546875" style="8" customWidth="1"/>
    <col min="7384" max="7384" width="0.85546875" style="8" customWidth="1"/>
    <col min="7385" max="7585" width="9.140625" style="8" customWidth="1"/>
    <col min="7586" max="7586" width="6.28515625" style="8" customWidth="1"/>
    <col min="7587" max="7587" width="19.42578125" style="8" customWidth="1"/>
    <col min="7588" max="7588" width="11.42578125" style="8" customWidth="1"/>
    <col min="7589" max="7589" width="12.140625" style="8" customWidth="1"/>
    <col min="7590" max="7590" width="11.140625" style="8" customWidth="1"/>
    <col min="7591" max="7591" width="11.85546875" style="8" customWidth="1"/>
    <col min="7592" max="7592" width="10.42578125" style="8" customWidth="1"/>
    <col min="7593" max="7593" width="11.85546875" style="8" customWidth="1"/>
    <col min="7594" max="7594" width="12.140625" style="8" customWidth="1"/>
    <col min="7595" max="7595" width="14.42578125" style="8" customWidth="1"/>
    <col min="7596" max="7596" width="10" style="8" customWidth="1"/>
    <col min="7597" max="7598" width="10.42578125" style="8" customWidth="1"/>
    <col min="7599" max="7602" width="11.42578125" style="8" customWidth="1"/>
    <col min="7603" max="7603" width="15.140625" style="8" customWidth="1"/>
    <col min="7604" max="7604" width="11.42578125" style="8" customWidth="1"/>
    <col min="7605" max="7605" width="14.28515625" style="8" customWidth="1"/>
    <col min="7606" max="7608" width="10.7109375" style="8"/>
    <col min="7609" max="7609" width="3.85546875" style="8" customWidth="1"/>
    <col min="7610" max="7610" width="14.28515625" style="8" customWidth="1"/>
    <col min="7611" max="7614" width="4.85546875" style="8" customWidth="1"/>
    <col min="7615" max="7618" width="8.5703125" style="8" customWidth="1"/>
    <col min="7619" max="7622" width="4.85546875" style="8" customWidth="1"/>
    <col min="7623" max="7623" width="8.42578125" style="8" customWidth="1"/>
    <col min="7624" max="7624" width="8.28515625" style="8" customWidth="1"/>
    <col min="7625" max="7632" width="9.5703125" style="8" customWidth="1"/>
    <col min="7633" max="7633" width="9.140625" style="8" customWidth="1"/>
    <col min="7634" max="7634" width="9.28515625" style="8" customWidth="1"/>
    <col min="7635" max="7636" width="10.42578125" style="8" customWidth="1"/>
    <col min="7637" max="7638" width="9.5703125" style="8" customWidth="1"/>
    <col min="7639" max="7639" width="28.85546875" style="8" customWidth="1"/>
    <col min="7640" max="7640" width="0.85546875" style="8" customWidth="1"/>
    <col min="7641" max="7841" width="9.140625" style="8" customWidth="1"/>
    <col min="7842" max="7842" width="6.28515625" style="8" customWidth="1"/>
    <col min="7843" max="7843" width="19.42578125" style="8" customWidth="1"/>
    <col min="7844" max="7844" width="11.42578125" style="8" customWidth="1"/>
    <col min="7845" max="7845" width="12.140625" style="8" customWidth="1"/>
    <col min="7846" max="7846" width="11.140625" style="8" customWidth="1"/>
    <col min="7847" max="7847" width="11.85546875" style="8" customWidth="1"/>
    <col min="7848" max="7848" width="10.42578125" style="8" customWidth="1"/>
    <col min="7849" max="7849" width="11.85546875" style="8" customWidth="1"/>
    <col min="7850" max="7850" width="12.140625" style="8" customWidth="1"/>
    <col min="7851" max="7851" width="14.42578125" style="8" customWidth="1"/>
    <col min="7852" max="7852" width="10" style="8" customWidth="1"/>
    <col min="7853" max="7854" width="10.42578125" style="8" customWidth="1"/>
    <col min="7855" max="7858" width="11.42578125" style="8" customWidth="1"/>
    <col min="7859" max="7859" width="15.140625" style="8" customWidth="1"/>
    <col min="7860" max="7860" width="11.42578125" style="8" customWidth="1"/>
    <col min="7861" max="7861" width="14.28515625" style="8" customWidth="1"/>
    <col min="7862" max="7864" width="10.7109375" style="8"/>
    <col min="7865" max="7865" width="3.85546875" style="8" customWidth="1"/>
    <col min="7866" max="7866" width="14.28515625" style="8" customWidth="1"/>
    <col min="7867" max="7870" width="4.85546875" style="8" customWidth="1"/>
    <col min="7871" max="7874" width="8.5703125" style="8" customWidth="1"/>
    <col min="7875" max="7878" width="4.85546875" style="8" customWidth="1"/>
    <col min="7879" max="7879" width="8.42578125" style="8" customWidth="1"/>
    <col min="7880" max="7880" width="8.28515625" style="8" customWidth="1"/>
    <col min="7881" max="7888" width="9.5703125" style="8" customWidth="1"/>
    <col min="7889" max="7889" width="9.140625" style="8" customWidth="1"/>
    <col min="7890" max="7890" width="9.28515625" style="8" customWidth="1"/>
    <col min="7891" max="7892" width="10.42578125" style="8" customWidth="1"/>
    <col min="7893" max="7894" width="9.5703125" style="8" customWidth="1"/>
    <col min="7895" max="7895" width="28.85546875" style="8" customWidth="1"/>
    <col min="7896" max="7896" width="0.85546875" style="8" customWidth="1"/>
    <col min="7897" max="8097" width="9.140625" style="8" customWidth="1"/>
    <col min="8098" max="8098" width="6.28515625" style="8" customWidth="1"/>
    <col min="8099" max="8099" width="19.42578125" style="8" customWidth="1"/>
    <col min="8100" max="8100" width="11.42578125" style="8" customWidth="1"/>
    <col min="8101" max="8101" width="12.140625" style="8" customWidth="1"/>
    <col min="8102" max="8102" width="11.140625" style="8" customWidth="1"/>
    <col min="8103" max="8103" width="11.85546875" style="8" customWidth="1"/>
    <col min="8104" max="8104" width="10.42578125" style="8" customWidth="1"/>
    <col min="8105" max="8105" width="11.85546875" style="8" customWidth="1"/>
    <col min="8106" max="8106" width="12.140625" style="8" customWidth="1"/>
    <col min="8107" max="8107" width="14.42578125" style="8" customWidth="1"/>
    <col min="8108" max="8108" width="10" style="8" customWidth="1"/>
    <col min="8109" max="8110" width="10.42578125" style="8" customWidth="1"/>
    <col min="8111" max="8114" width="11.42578125" style="8" customWidth="1"/>
    <col min="8115" max="8115" width="15.140625" style="8" customWidth="1"/>
    <col min="8116" max="8116" width="11.42578125" style="8" customWidth="1"/>
    <col min="8117" max="8117" width="14.28515625" style="8" customWidth="1"/>
    <col min="8118" max="8120" width="10.7109375" style="8"/>
    <col min="8121" max="8121" width="3.85546875" style="8" customWidth="1"/>
    <col min="8122" max="8122" width="14.28515625" style="8" customWidth="1"/>
    <col min="8123" max="8126" width="4.85546875" style="8" customWidth="1"/>
    <col min="8127" max="8130" width="8.5703125" style="8" customWidth="1"/>
    <col min="8131" max="8134" width="4.85546875" style="8" customWidth="1"/>
    <col min="8135" max="8135" width="8.42578125" style="8" customWidth="1"/>
    <col min="8136" max="8136" width="8.28515625" style="8" customWidth="1"/>
    <col min="8137" max="8144" width="9.5703125" style="8" customWidth="1"/>
    <col min="8145" max="8145" width="9.140625" style="8" customWidth="1"/>
    <col min="8146" max="8146" width="9.28515625" style="8" customWidth="1"/>
    <col min="8147" max="8148" width="10.42578125" style="8" customWidth="1"/>
    <col min="8149" max="8150" width="9.5703125" style="8" customWidth="1"/>
    <col min="8151" max="8151" width="28.85546875" style="8" customWidth="1"/>
    <col min="8152" max="8152" width="0.85546875" style="8" customWidth="1"/>
    <col min="8153" max="8353" width="9.140625" style="8" customWidth="1"/>
    <col min="8354" max="8354" width="6.28515625" style="8" customWidth="1"/>
    <col min="8355" max="8355" width="19.42578125" style="8" customWidth="1"/>
    <col min="8356" max="8356" width="11.42578125" style="8" customWidth="1"/>
    <col min="8357" max="8357" width="12.140625" style="8" customWidth="1"/>
    <col min="8358" max="8358" width="11.140625" style="8" customWidth="1"/>
    <col min="8359" max="8359" width="11.85546875" style="8" customWidth="1"/>
    <col min="8360" max="8360" width="10.42578125" style="8" customWidth="1"/>
    <col min="8361" max="8361" width="11.85546875" style="8" customWidth="1"/>
    <col min="8362" max="8362" width="12.140625" style="8" customWidth="1"/>
    <col min="8363" max="8363" width="14.42578125" style="8" customWidth="1"/>
    <col min="8364" max="8364" width="10" style="8" customWidth="1"/>
    <col min="8365" max="8366" width="10.42578125" style="8" customWidth="1"/>
    <col min="8367" max="8370" width="11.42578125" style="8" customWidth="1"/>
    <col min="8371" max="8371" width="15.140625" style="8" customWidth="1"/>
    <col min="8372" max="8372" width="11.42578125" style="8" customWidth="1"/>
    <col min="8373" max="8373" width="14.28515625" style="8" customWidth="1"/>
    <col min="8374" max="8376" width="10.7109375" style="8"/>
    <col min="8377" max="8377" width="3.85546875" style="8" customWidth="1"/>
    <col min="8378" max="8378" width="14.28515625" style="8" customWidth="1"/>
    <col min="8379" max="8382" width="4.85546875" style="8" customWidth="1"/>
    <col min="8383" max="8386" width="8.5703125" style="8" customWidth="1"/>
    <col min="8387" max="8390" width="4.85546875" style="8" customWidth="1"/>
    <col min="8391" max="8391" width="8.42578125" style="8" customWidth="1"/>
    <col min="8392" max="8392" width="8.28515625" style="8" customWidth="1"/>
    <col min="8393" max="8400" width="9.5703125" style="8" customWidth="1"/>
    <col min="8401" max="8401" width="9.140625" style="8" customWidth="1"/>
    <col min="8402" max="8402" width="9.28515625" style="8" customWidth="1"/>
    <col min="8403" max="8404" width="10.42578125" style="8" customWidth="1"/>
    <col min="8405" max="8406" width="9.5703125" style="8" customWidth="1"/>
    <col min="8407" max="8407" width="28.85546875" style="8" customWidth="1"/>
    <col min="8408" max="8408" width="0.85546875" style="8" customWidth="1"/>
    <col min="8409" max="8609" width="9.140625" style="8" customWidth="1"/>
    <col min="8610" max="8610" width="6.28515625" style="8" customWidth="1"/>
    <col min="8611" max="8611" width="19.42578125" style="8" customWidth="1"/>
    <col min="8612" max="8612" width="11.42578125" style="8" customWidth="1"/>
    <col min="8613" max="8613" width="12.140625" style="8" customWidth="1"/>
    <col min="8614" max="8614" width="11.140625" style="8" customWidth="1"/>
    <col min="8615" max="8615" width="11.85546875" style="8" customWidth="1"/>
    <col min="8616" max="8616" width="10.42578125" style="8" customWidth="1"/>
    <col min="8617" max="8617" width="11.85546875" style="8" customWidth="1"/>
    <col min="8618" max="8618" width="12.140625" style="8" customWidth="1"/>
    <col min="8619" max="8619" width="14.42578125" style="8" customWidth="1"/>
    <col min="8620" max="8620" width="10" style="8" customWidth="1"/>
    <col min="8621" max="8622" width="10.42578125" style="8" customWidth="1"/>
    <col min="8623" max="8626" width="11.42578125" style="8" customWidth="1"/>
    <col min="8627" max="8627" width="15.140625" style="8" customWidth="1"/>
    <col min="8628" max="8628" width="11.42578125" style="8" customWidth="1"/>
    <col min="8629" max="8629" width="14.28515625" style="8" customWidth="1"/>
    <col min="8630" max="8632" width="10.7109375" style="8"/>
    <col min="8633" max="8633" width="3.85546875" style="8" customWidth="1"/>
    <col min="8634" max="8634" width="14.28515625" style="8" customWidth="1"/>
    <col min="8635" max="8638" width="4.85546875" style="8" customWidth="1"/>
    <col min="8639" max="8642" width="8.5703125" style="8" customWidth="1"/>
    <col min="8643" max="8646" width="4.85546875" style="8" customWidth="1"/>
    <col min="8647" max="8647" width="8.42578125" style="8" customWidth="1"/>
    <col min="8648" max="8648" width="8.28515625" style="8" customWidth="1"/>
    <col min="8649" max="8656" width="9.5703125" style="8" customWidth="1"/>
    <col min="8657" max="8657" width="9.140625" style="8" customWidth="1"/>
    <col min="8658" max="8658" width="9.28515625" style="8" customWidth="1"/>
    <col min="8659" max="8660" width="10.42578125" style="8" customWidth="1"/>
    <col min="8661" max="8662" width="9.5703125" style="8" customWidth="1"/>
    <col min="8663" max="8663" width="28.85546875" style="8" customWidth="1"/>
    <col min="8664" max="8664" width="0.85546875" style="8" customWidth="1"/>
    <col min="8665" max="8865" width="9.140625" style="8" customWidth="1"/>
    <col min="8866" max="8866" width="6.28515625" style="8" customWidth="1"/>
    <col min="8867" max="8867" width="19.42578125" style="8" customWidth="1"/>
    <col min="8868" max="8868" width="11.42578125" style="8" customWidth="1"/>
    <col min="8869" max="8869" width="12.140625" style="8" customWidth="1"/>
    <col min="8870" max="8870" width="11.140625" style="8" customWidth="1"/>
    <col min="8871" max="8871" width="11.85546875" style="8" customWidth="1"/>
    <col min="8872" max="8872" width="10.42578125" style="8" customWidth="1"/>
    <col min="8873" max="8873" width="11.85546875" style="8" customWidth="1"/>
    <col min="8874" max="8874" width="12.140625" style="8" customWidth="1"/>
    <col min="8875" max="8875" width="14.42578125" style="8" customWidth="1"/>
    <col min="8876" max="8876" width="10" style="8" customWidth="1"/>
    <col min="8877" max="8878" width="10.42578125" style="8" customWidth="1"/>
    <col min="8879" max="8882" width="11.42578125" style="8" customWidth="1"/>
    <col min="8883" max="8883" width="15.140625" style="8" customWidth="1"/>
    <col min="8884" max="8884" width="11.42578125" style="8" customWidth="1"/>
    <col min="8885" max="8885" width="14.28515625" style="8" customWidth="1"/>
    <col min="8886" max="8888" width="10.7109375" style="8"/>
    <col min="8889" max="8889" width="3.85546875" style="8" customWidth="1"/>
    <col min="8890" max="8890" width="14.28515625" style="8" customWidth="1"/>
    <col min="8891" max="8894" width="4.85546875" style="8" customWidth="1"/>
    <col min="8895" max="8898" width="8.5703125" style="8" customWidth="1"/>
    <col min="8899" max="8902" width="4.85546875" style="8" customWidth="1"/>
    <col min="8903" max="8903" width="8.42578125" style="8" customWidth="1"/>
    <col min="8904" max="8904" width="8.28515625" style="8" customWidth="1"/>
    <col min="8905" max="8912" width="9.5703125" style="8" customWidth="1"/>
    <col min="8913" max="8913" width="9.140625" style="8" customWidth="1"/>
    <col min="8914" max="8914" width="9.28515625" style="8" customWidth="1"/>
    <col min="8915" max="8916" width="10.42578125" style="8" customWidth="1"/>
    <col min="8917" max="8918" width="9.5703125" style="8" customWidth="1"/>
    <col min="8919" max="8919" width="28.85546875" style="8" customWidth="1"/>
    <col min="8920" max="8920" width="0.85546875" style="8" customWidth="1"/>
    <col min="8921" max="9121" width="9.140625" style="8" customWidth="1"/>
    <col min="9122" max="9122" width="6.28515625" style="8" customWidth="1"/>
    <col min="9123" max="9123" width="19.42578125" style="8" customWidth="1"/>
    <col min="9124" max="9124" width="11.42578125" style="8" customWidth="1"/>
    <col min="9125" max="9125" width="12.140625" style="8" customWidth="1"/>
    <col min="9126" max="9126" width="11.140625" style="8" customWidth="1"/>
    <col min="9127" max="9127" width="11.85546875" style="8" customWidth="1"/>
    <col min="9128" max="9128" width="10.42578125" style="8" customWidth="1"/>
    <col min="9129" max="9129" width="11.85546875" style="8" customWidth="1"/>
    <col min="9130" max="9130" width="12.140625" style="8" customWidth="1"/>
    <col min="9131" max="9131" width="14.42578125" style="8" customWidth="1"/>
    <col min="9132" max="9132" width="10" style="8" customWidth="1"/>
    <col min="9133" max="9134" width="10.42578125" style="8" customWidth="1"/>
    <col min="9135" max="9138" width="11.42578125" style="8" customWidth="1"/>
    <col min="9139" max="9139" width="15.140625" style="8" customWidth="1"/>
    <col min="9140" max="9140" width="11.42578125" style="8" customWidth="1"/>
    <col min="9141" max="9141" width="14.28515625" style="8" customWidth="1"/>
    <col min="9142" max="9144" width="10.7109375" style="8"/>
    <col min="9145" max="9145" width="3.85546875" style="8" customWidth="1"/>
    <col min="9146" max="9146" width="14.28515625" style="8" customWidth="1"/>
    <col min="9147" max="9150" width="4.85546875" style="8" customWidth="1"/>
    <col min="9151" max="9154" width="8.5703125" style="8" customWidth="1"/>
    <col min="9155" max="9158" width="4.85546875" style="8" customWidth="1"/>
    <col min="9159" max="9159" width="8.42578125" style="8" customWidth="1"/>
    <col min="9160" max="9160" width="8.28515625" style="8" customWidth="1"/>
    <col min="9161" max="9168" width="9.5703125" style="8" customWidth="1"/>
    <col min="9169" max="9169" width="9.140625" style="8" customWidth="1"/>
    <col min="9170" max="9170" width="9.28515625" style="8" customWidth="1"/>
    <col min="9171" max="9172" width="10.42578125" style="8" customWidth="1"/>
    <col min="9173" max="9174" width="9.5703125" style="8" customWidth="1"/>
    <col min="9175" max="9175" width="28.85546875" style="8" customWidth="1"/>
    <col min="9176" max="9176" width="0.85546875" style="8" customWidth="1"/>
    <col min="9177" max="9377" width="9.140625" style="8" customWidth="1"/>
    <col min="9378" max="9378" width="6.28515625" style="8" customWidth="1"/>
    <col min="9379" max="9379" width="19.42578125" style="8" customWidth="1"/>
    <col min="9380" max="9380" width="11.42578125" style="8" customWidth="1"/>
    <col min="9381" max="9381" width="12.140625" style="8" customWidth="1"/>
    <col min="9382" max="9382" width="11.140625" style="8" customWidth="1"/>
    <col min="9383" max="9383" width="11.85546875" style="8" customWidth="1"/>
    <col min="9384" max="9384" width="10.42578125" style="8" customWidth="1"/>
    <col min="9385" max="9385" width="11.85546875" style="8" customWidth="1"/>
    <col min="9386" max="9386" width="12.140625" style="8" customWidth="1"/>
    <col min="9387" max="9387" width="14.42578125" style="8" customWidth="1"/>
    <col min="9388" max="9388" width="10" style="8" customWidth="1"/>
    <col min="9389" max="9390" width="10.42578125" style="8" customWidth="1"/>
    <col min="9391" max="9394" width="11.42578125" style="8" customWidth="1"/>
    <col min="9395" max="9395" width="15.140625" style="8" customWidth="1"/>
    <col min="9396" max="9396" width="11.42578125" style="8" customWidth="1"/>
    <col min="9397" max="9397" width="14.28515625" style="8" customWidth="1"/>
    <col min="9398" max="9400" width="10.7109375" style="8"/>
    <col min="9401" max="9401" width="3.85546875" style="8" customWidth="1"/>
    <col min="9402" max="9402" width="14.28515625" style="8" customWidth="1"/>
    <col min="9403" max="9406" width="4.85546875" style="8" customWidth="1"/>
    <col min="9407" max="9410" width="8.5703125" style="8" customWidth="1"/>
    <col min="9411" max="9414" width="4.85546875" style="8" customWidth="1"/>
    <col min="9415" max="9415" width="8.42578125" style="8" customWidth="1"/>
    <col min="9416" max="9416" width="8.28515625" style="8" customWidth="1"/>
    <col min="9417" max="9424" width="9.5703125" style="8" customWidth="1"/>
    <col min="9425" max="9425" width="9.140625" style="8" customWidth="1"/>
    <col min="9426" max="9426" width="9.28515625" style="8" customWidth="1"/>
    <col min="9427" max="9428" width="10.42578125" style="8" customWidth="1"/>
    <col min="9429" max="9430" width="9.5703125" style="8" customWidth="1"/>
    <col min="9431" max="9431" width="28.85546875" style="8" customWidth="1"/>
    <col min="9432" max="9432" width="0.85546875" style="8" customWidth="1"/>
    <col min="9433" max="9633" width="9.140625" style="8" customWidth="1"/>
    <col min="9634" max="9634" width="6.28515625" style="8" customWidth="1"/>
    <col min="9635" max="9635" width="19.42578125" style="8" customWidth="1"/>
    <col min="9636" max="9636" width="11.42578125" style="8" customWidth="1"/>
    <col min="9637" max="9637" width="12.140625" style="8" customWidth="1"/>
    <col min="9638" max="9638" width="11.140625" style="8" customWidth="1"/>
    <col min="9639" max="9639" width="11.85546875" style="8" customWidth="1"/>
    <col min="9640" max="9640" width="10.42578125" style="8" customWidth="1"/>
    <col min="9641" max="9641" width="11.85546875" style="8" customWidth="1"/>
    <col min="9642" max="9642" width="12.140625" style="8" customWidth="1"/>
    <col min="9643" max="9643" width="14.42578125" style="8" customWidth="1"/>
    <col min="9644" max="9644" width="10" style="8" customWidth="1"/>
    <col min="9645" max="9646" width="10.42578125" style="8" customWidth="1"/>
    <col min="9647" max="9650" width="11.42578125" style="8" customWidth="1"/>
    <col min="9651" max="9651" width="15.140625" style="8" customWidth="1"/>
    <col min="9652" max="9652" width="11.42578125" style="8" customWidth="1"/>
    <col min="9653" max="9653" width="14.28515625" style="8" customWidth="1"/>
    <col min="9654" max="9656" width="10.7109375" style="8"/>
    <col min="9657" max="9657" width="3.85546875" style="8" customWidth="1"/>
    <col min="9658" max="9658" width="14.28515625" style="8" customWidth="1"/>
    <col min="9659" max="9662" width="4.85546875" style="8" customWidth="1"/>
    <col min="9663" max="9666" width="8.5703125" style="8" customWidth="1"/>
    <col min="9667" max="9670" width="4.85546875" style="8" customWidth="1"/>
    <col min="9671" max="9671" width="8.42578125" style="8" customWidth="1"/>
    <col min="9672" max="9672" width="8.28515625" style="8" customWidth="1"/>
    <col min="9673" max="9680" width="9.5703125" style="8" customWidth="1"/>
    <col min="9681" max="9681" width="9.140625" style="8" customWidth="1"/>
    <col min="9682" max="9682" width="9.28515625" style="8" customWidth="1"/>
    <col min="9683" max="9684" width="10.42578125" style="8" customWidth="1"/>
    <col min="9685" max="9686" width="9.5703125" style="8" customWidth="1"/>
    <col min="9687" max="9687" width="28.85546875" style="8" customWidth="1"/>
    <col min="9688" max="9688" width="0.85546875" style="8" customWidth="1"/>
    <col min="9689" max="9889" width="9.140625" style="8" customWidth="1"/>
    <col min="9890" max="9890" width="6.28515625" style="8" customWidth="1"/>
    <col min="9891" max="9891" width="19.42578125" style="8" customWidth="1"/>
    <col min="9892" max="9892" width="11.42578125" style="8" customWidth="1"/>
    <col min="9893" max="9893" width="12.140625" style="8" customWidth="1"/>
    <col min="9894" max="9894" width="11.140625" style="8" customWidth="1"/>
    <col min="9895" max="9895" width="11.85546875" style="8" customWidth="1"/>
    <col min="9896" max="9896" width="10.42578125" style="8" customWidth="1"/>
    <col min="9897" max="9897" width="11.85546875" style="8" customWidth="1"/>
    <col min="9898" max="9898" width="12.140625" style="8" customWidth="1"/>
    <col min="9899" max="9899" width="14.42578125" style="8" customWidth="1"/>
    <col min="9900" max="9900" width="10" style="8" customWidth="1"/>
    <col min="9901" max="9902" width="10.42578125" style="8" customWidth="1"/>
    <col min="9903" max="9906" width="11.42578125" style="8" customWidth="1"/>
    <col min="9907" max="9907" width="15.140625" style="8" customWidth="1"/>
    <col min="9908" max="9908" width="11.42578125" style="8" customWidth="1"/>
    <col min="9909" max="9909" width="14.28515625" style="8" customWidth="1"/>
    <col min="9910" max="9912" width="10.7109375" style="8"/>
    <col min="9913" max="9913" width="3.85546875" style="8" customWidth="1"/>
    <col min="9914" max="9914" width="14.28515625" style="8" customWidth="1"/>
    <col min="9915" max="9918" width="4.85546875" style="8" customWidth="1"/>
    <col min="9919" max="9922" width="8.5703125" style="8" customWidth="1"/>
    <col min="9923" max="9926" width="4.85546875" style="8" customWidth="1"/>
    <col min="9927" max="9927" width="8.42578125" style="8" customWidth="1"/>
    <col min="9928" max="9928" width="8.28515625" style="8" customWidth="1"/>
    <col min="9929" max="9936" width="9.5703125" style="8" customWidth="1"/>
    <col min="9937" max="9937" width="9.140625" style="8" customWidth="1"/>
    <col min="9938" max="9938" width="9.28515625" style="8" customWidth="1"/>
    <col min="9939" max="9940" width="10.42578125" style="8" customWidth="1"/>
    <col min="9941" max="9942" width="9.5703125" style="8" customWidth="1"/>
    <col min="9943" max="9943" width="28.85546875" style="8" customWidth="1"/>
    <col min="9944" max="9944" width="0.85546875" style="8" customWidth="1"/>
    <col min="9945" max="10145" width="9.140625" style="8" customWidth="1"/>
    <col min="10146" max="10146" width="6.28515625" style="8" customWidth="1"/>
    <col min="10147" max="10147" width="19.42578125" style="8" customWidth="1"/>
    <col min="10148" max="10148" width="11.42578125" style="8" customWidth="1"/>
    <col min="10149" max="10149" width="12.140625" style="8" customWidth="1"/>
    <col min="10150" max="10150" width="11.140625" style="8" customWidth="1"/>
    <col min="10151" max="10151" width="11.85546875" style="8" customWidth="1"/>
    <col min="10152" max="10152" width="10.42578125" style="8" customWidth="1"/>
    <col min="10153" max="10153" width="11.85546875" style="8" customWidth="1"/>
    <col min="10154" max="10154" width="12.140625" style="8" customWidth="1"/>
    <col min="10155" max="10155" width="14.42578125" style="8" customWidth="1"/>
    <col min="10156" max="10156" width="10" style="8" customWidth="1"/>
    <col min="10157" max="10158" width="10.42578125" style="8" customWidth="1"/>
    <col min="10159" max="10162" width="11.42578125" style="8" customWidth="1"/>
    <col min="10163" max="10163" width="15.140625" style="8" customWidth="1"/>
    <col min="10164" max="10164" width="11.42578125" style="8" customWidth="1"/>
    <col min="10165" max="10165" width="14.28515625" style="8" customWidth="1"/>
    <col min="10166" max="10168" width="10.7109375" style="8"/>
    <col min="10169" max="10169" width="3.85546875" style="8" customWidth="1"/>
    <col min="10170" max="10170" width="14.28515625" style="8" customWidth="1"/>
    <col min="10171" max="10174" width="4.85546875" style="8" customWidth="1"/>
    <col min="10175" max="10178" width="8.5703125" style="8" customWidth="1"/>
    <col min="10179" max="10182" width="4.85546875" style="8" customWidth="1"/>
    <col min="10183" max="10183" width="8.42578125" style="8" customWidth="1"/>
    <col min="10184" max="10184" width="8.28515625" style="8" customWidth="1"/>
    <col min="10185" max="10192" width="9.5703125" style="8" customWidth="1"/>
    <col min="10193" max="10193" width="9.140625" style="8" customWidth="1"/>
    <col min="10194" max="10194" width="9.28515625" style="8" customWidth="1"/>
    <col min="10195" max="10196" width="10.42578125" style="8" customWidth="1"/>
    <col min="10197" max="10198" width="9.5703125" style="8" customWidth="1"/>
    <col min="10199" max="10199" width="28.85546875" style="8" customWidth="1"/>
    <col min="10200" max="10200" width="0.85546875" style="8" customWidth="1"/>
    <col min="10201" max="10401" width="9.140625" style="8" customWidth="1"/>
    <col min="10402" max="10402" width="6.28515625" style="8" customWidth="1"/>
    <col min="10403" max="10403" width="19.42578125" style="8" customWidth="1"/>
    <col min="10404" max="10404" width="11.42578125" style="8" customWidth="1"/>
    <col min="10405" max="10405" width="12.140625" style="8" customWidth="1"/>
    <col min="10406" max="10406" width="11.140625" style="8" customWidth="1"/>
    <col min="10407" max="10407" width="11.85546875" style="8" customWidth="1"/>
    <col min="10408" max="10408" width="10.42578125" style="8" customWidth="1"/>
    <col min="10409" max="10409" width="11.85546875" style="8" customWidth="1"/>
    <col min="10410" max="10410" width="12.140625" style="8" customWidth="1"/>
    <col min="10411" max="10411" width="14.42578125" style="8" customWidth="1"/>
    <col min="10412" max="10412" width="10" style="8" customWidth="1"/>
    <col min="10413" max="10414" width="10.42578125" style="8" customWidth="1"/>
    <col min="10415" max="10418" width="11.42578125" style="8" customWidth="1"/>
    <col min="10419" max="10419" width="15.140625" style="8" customWidth="1"/>
    <col min="10420" max="10420" width="11.42578125" style="8" customWidth="1"/>
    <col min="10421" max="10421" width="14.28515625" style="8" customWidth="1"/>
    <col min="10422" max="10424" width="10.7109375" style="8"/>
    <col min="10425" max="10425" width="3.85546875" style="8" customWidth="1"/>
    <col min="10426" max="10426" width="14.28515625" style="8" customWidth="1"/>
    <col min="10427" max="10430" width="4.85546875" style="8" customWidth="1"/>
    <col min="10431" max="10434" width="8.5703125" style="8" customWidth="1"/>
    <col min="10435" max="10438" width="4.85546875" style="8" customWidth="1"/>
    <col min="10439" max="10439" width="8.42578125" style="8" customWidth="1"/>
    <col min="10440" max="10440" width="8.28515625" style="8" customWidth="1"/>
    <col min="10441" max="10448" width="9.5703125" style="8" customWidth="1"/>
    <col min="10449" max="10449" width="9.140625" style="8" customWidth="1"/>
    <col min="10450" max="10450" width="9.28515625" style="8" customWidth="1"/>
    <col min="10451" max="10452" width="10.42578125" style="8" customWidth="1"/>
    <col min="10453" max="10454" width="9.5703125" style="8" customWidth="1"/>
    <col min="10455" max="10455" width="28.85546875" style="8" customWidth="1"/>
    <col min="10456" max="10456" width="0.85546875" style="8" customWidth="1"/>
    <col min="10457" max="10657" width="9.140625" style="8" customWidth="1"/>
    <col min="10658" max="10658" width="6.28515625" style="8" customWidth="1"/>
    <col min="10659" max="10659" width="19.42578125" style="8" customWidth="1"/>
    <col min="10660" max="10660" width="11.42578125" style="8" customWidth="1"/>
    <col min="10661" max="10661" width="12.140625" style="8" customWidth="1"/>
    <col min="10662" max="10662" width="11.140625" style="8" customWidth="1"/>
    <col min="10663" max="10663" width="11.85546875" style="8" customWidth="1"/>
    <col min="10664" max="10664" width="10.42578125" style="8" customWidth="1"/>
    <col min="10665" max="10665" width="11.85546875" style="8" customWidth="1"/>
    <col min="10666" max="10666" width="12.140625" style="8" customWidth="1"/>
    <col min="10667" max="10667" width="14.42578125" style="8" customWidth="1"/>
    <col min="10668" max="10668" width="10" style="8" customWidth="1"/>
    <col min="10669" max="10670" width="10.42578125" style="8" customWidth="1"/>
    <col min="10671" max="10674" width="11.42578125" style="8" customWidth="1"/>
    <col min="10675" max="10675" width="15.140625" style="8" customWidth="1"/>
    <col min="10676" max="10676" width="11.42578125" style="8" customWidth="1"/>
    <col min="10677" max="10677" width="14.28515625" style="8" customWidth="1"/>
    <col min="10678" max="10680" width="10.7109375" style="8"/>
    <col min="10681" max="10681" width="3.85546875" style="8" customWidth="1"/>
    <col min="10682" max="10682" width="14.28515625" style="8" customWidth="1"/>
    <col min="10683" max="10686" width="4.85546875" style="8" customWidth="1"/>
    <col min="10687" max="10690" width="8.5703125" style="8" customWidth="1"/>
    <col min="10691" max="10694" width="4.85546875" style="8" customWidth="1"/>
    <col min="10695" max="10695" width="8.42578125" style="8" customWidth="1"/>
    <col min="10696" max="10696" width="8.28515625" style="8" customWidth="1"/>
    <col min="10697" max="10704" width="9.5703125" style="8" customWidth="1"/>
    <col min="10705" max="10705" width="9.140625" style="8" customWidth="1"/>
    <col min="10706" max="10706" width="9.28515625" style="8" customWidth="1"/>
    <col min="10707" max="10708" width="10.42578125" style="8" customWidth="1"/>
    <col min="10709" max="10710" width="9.5703125" style="8" customWidth="1"/>
    <col min="10711" max="10711" width="28.85546875" style="8" customWidth="1"/>
    <col min="10712" max="10712" width="0.85546875" style="8" customWidth="1"/>
    <col min="10713" max="10913" width="9.140625" style="8" customWidth="1"/>
    <col min="10914" max="10914" width="6.28515625" style="8" customWidth="1"/>
    <col min="10915" max="10915" width="19.42578125" style="8" customWidth="1"/>
    <col min="10916" max="10916" width="11.42578125" style="8" customWidth="1"/>
    <col min="10917" max="10917" width="12.140625" style="8" customWidth="1"/>
    <col min="10918" max="10918" width="11.140625" style="8" customWidth="1"/>
    <col min="10919" max="10919" width="11.85546875" style="8" customWidth="1"/>
    <col min="10920" max="10920" width="10.42578125" style="8" customWidth="1"/>
    <col min="10921" max="10921" width="11.85546875" style="8" customWidth="1"/>
    <col min="10922" max="10922" width="12.140625" style="8" customWidth="1"/>
    <col min="10923" max="10923" width="14.42578125" style="8" customWidth="1"/>
    <col min="10924" max="10924" width="10" style="8" customWidth="1"/>
    <col min="10925" max="10926" width="10.42578125" style="8" customWidth="1"/>
    <col min="10927" max="10930" width="11.42578125" style="8" customWidth="1"/>
    <col min="10931" max="10931" width="15.140625" style="8" customWidth="1"/>
    <col min="10932" max="10932" width="11.42578125" style="8" customWidth="1"/>
    <col min="10933" max="10933" width="14.28515625" style="8" customWidth="1"/>
    <col min="10934" max="10936" width="10.7109375" style="8"/>
    <col min="10937" max="10937" width="3.85546875" style="8" customWidth="1"/>
    <col min="10938" max="10938" width="14.28515625" style="8" customWidth="1"/>
    <col min="10939" max="10942" width="4.85546875" style="8" customWidth="1"/>
    <col min="10943" max="10946" width="8.5703125" style="8" customWidth="1"/>
    <col min="10947" max="10950" width="4.85546875" style="8" customWidth="1"/>
    <col min="10951" max="10951" width="8.42578125" style="8" customWidth="1"/>
    <col min="10952" max="10952" width="8.28515625" style="8" customWidth="1"/>
    <col min="10953" max="10960" width="9.5703125" style="8" customWidth="1"/>
    <col min="10961" max="10961" width="9.140625" style="8" customWidth="1"/>
    <col min="10962" max="10962" width="9.28515625" style="8" customWidth="1"/>
    <col min="10963" max="10964" width="10.42578125" style="8" customWidth="1"/>
    <col min="10965" max="10966" width="9.5703125" style="8" customWidth="1"/>
    <col min="10967" max="10967" width="28.85546875" style="8" customWidth="1"/>
    <col min="10968" max="10968" width="0.85546875" style="8" customWidth="1"/>
    <col min="10969" max="11169" width="9.140625" style="8" customWidth="1"/>
    <col min="11170" max="11170" width="6.28515625" style="8" customWidth="1"/>
    <col min="11171" max="11171" width="19.42578125" style="8" customWidth="1"/>
    <col min="11172" max="11172" width="11.42578125" style="8" customWidth="1"/>
    <col min="11173" max="11173" width="12.140625" style="8" customWidth="1"/>
    <col min="11174" max="11174" width="11.140625" style="8" customWidth="1"/>
    <col min="11175" max="11175" width="11.85546875" style="8" customWidth="1"/>
    <col min="11176" max="11176" width="10.42578125" style="8" customWidth="1"/>
    <col min="11177" max="11177" width="11.85546875" style="8" customWidth="1"/>
    <col min="11178" max="11178" width="12.140625" style="8" customWidth="1"/>
    <col min="11179" max="11179" width="14.42578125" style="8" customWidth="1"/>
    <col min="11180" max="11180" width="10" style="8" customWidth="1"/>
    <col min="11181" max="11182" width="10.42578125" style="8" customWidth="1"/>
    <col min="11183" max="11186" width="11.42578125" style="8" customWidth="1"/>
    <col min="11187" max="11187" width="15.140625" style="8" customWidth="1"/>
    <col min="11188" max="11188" width="11.42578125" style="8" customWidth="1"/>
    <col min="11189" max="11189" width="14.28515625" style="8" customWidth="1"/>
    <col min="11190" max="11192" width="10.7109375" style="8"/>
    <col min="11193" max="11193" width="3.85546875" style="8" customWidth="1"/>
    <col min="11194" max="11194" width="14.28515625" style="8" customWidth="1"/>
    <col min="11195" max="11198" width="4.85546875" style="8" customWidth="1"/>
    <col min="11199" max="11202" width="8.5703125" style="8" customWidth="1"/>
    <col min="11203" max="11206" width="4.85546875" style="8" customWidth="1"/>
    <col min="11207" max="11207" width="8.42578125" style="8" customWidth="1"/>
    <col min="11208" max="11208" width="8.28515625" style="8" customWidth="1"/>
    <col min="11209" max="11216" width="9.5703125" style="8" customWidth="1"/>
    <col min="11217" max="11217" width="9.140625" style="8" customWidth="1"/>
    <col min="11218" max="11218" width="9.28515625" style="8" customWidth="1"/>
    <col min="11219" max="11220" width="10.42578125" style="8" customWidth="1"/>
    <col min="11221" max="11222" width="9.5703125" style="8" customWidth="1"/>
    <col min="11223" max="11223" width="28.85546875" style="8" customWidth="1"/>
    <col min="11224" max="11224" width="0.85546875" style="8" customWidth="1"/>
    <col min="11225" max="11425" width="9.140625" style="8" customWidth="1"/>
    <col min="11426" max="11426" width="6.28515625" style="8" customWidth="1"/>
    <col min="11427" max="11427" width="19.42578125" style="8" customWidth="1"/>
    <col min="11428" max="11428" width="11.42578125" style="8" customWidth="1"/>
    <col min="11429" max="11429" width="12.140625" style="8" customWidth="1"/>
    <col min="11430" max="11430" width="11.140625" style="8" customWidth="1"/>
    <col min="11431" max="11431" width="11.85546875" style="8" customWidth="1"/>
    <col min="11432" max="11432" width="10.42578125" style="8" customWidth="1"/>
    <col min="11433" max="11433" width="11.85546875" style="8" customWidth="1"/>
    <col min="11434" max="11434" width="12.140625" style="8" customWidth="1"/>
    <col min="11435" max="11435" width="14.42578125" style="8" customWidth="1"/>
    <col min="11436" max="11436" width="10" style="8" customWidth="1"/>
    <col min="11437" max="11438" width="10.42578125" style="8" customWidth="1"/>
    <col min="11439" max="11442" width="11.42578125" style="8" customWidth="1"/>
    <col min="11443" max="11443" width="15.140625" style="8" customWidth="1"/>
    <col min="11444" max="11444" width="11.42578125" style="8" customWidth="1"/>
    <col min="11445" max="11445" width="14.28515625" style="8" customWidth="1"/>
    <col min="11446" max="11448" width="10.7109375" style="8"/>
    <col min="11449" max="11449" width="3.85546875" style="8" customWidth="1"/>
    <col min="11450" max="11450" width="14.28515625" style="8" customWidth="1"/>
    <col min="11451" max="11454" width="4.85546875" style="8" customWidth="1"/>
    <col min="11455" max="11458" width="8.5703125" style="8" customWidth="1"/>
    <col min="11459" max="11462" width="4.85546875" style="8" customWidth="1"/>
    <col min="11463" max="11463" width="8.42578125" style="8" customWidth="1"/>
    <col min="11464" max="11464" width="8.28515625" style="8" customWidth="1"/>
    <col min="11465" max="11472" width="9.5703125" style="8" customWidth="1"/>
    <col min="11473" max="11473" width="9.140625" style="8" customWidth="1"/>
    <col min="11474" max="11474" width="9.28515625" style="8" customWidth="1"/>
    <col min="11475" max="11476" width="10.42578125" style="8" customWidth="1"/>
    <col min="11477" max="11478" width="9.5703125" style="8" customWidth="1"/>
    <col min="11479" max="11479" width="28.85546875" style="8" customWidth="1"/>
    <col min="11480" max="11480" width="0.85546875" style="8" customWidth="1"/>
    <col min="11481" max="11681" width="9.140625" style="8" customWidth="1"/>
    <col min="11682" max="11682" width="6.28515625" style="8" customWidth="1"/>
    <col min="11683" max="11683" width="19.42578125" style="8" customWidth="1"/>
    <col min="11684" max="11684" width="11.42578125" style="8" customWidth="1"/>
    <col min="11685" max="11685" width="12.140625" style="8" customWidth="1"/>
    <col min="11686" max="11686" width="11.140625" style="8" customWidth="1"/>
    <col min="11687" max="11687" width="11.85546875" style="8" customWidth="1"/>
    <col min="11688" max="11688" width="10.42578125" style="8" customWidth="1"/>
    <col min="11689" max="11689" width="11.85546875" style="8" customWidth="1"/>
    <col min="11690" max="11690" width="12.140625" style="8" customWidth="1"/>
    <col min="11691" max="11691" width="14.42578125" style="8" customWidth="1"/>
    <col min="11692" max="11692" width="10" style="8" customWidth="1"/>
    <col min="11693" max="11694" width="10.42578125" style="8" customWidth="1"/>
    <col min="11695" max="11698" width="11.42578125" style="8" customWidth="1"/>
    <col min="11699" max="11699" width="15.140625" style="8" customWidth="1"/>
    <col min="11700" max="11700" width="11.42578125" style="8" customWidth="1"/>
    <col min="11701" max="11701" width="14.28515625" style="8" customWidth="1"/>
    <col min="11702" max="11704" width="10.7109375" style="8"/>
    <col min="11705" max="11705" width="3.85546875" style="8" customWidth="1"/>
    <col min="11706" max="11706" width="14.28515625" style="8" customWidth="1"/>
    <col min="11707" max="11710" width="4.85546875" style="8" customWidth="1"/>
    <col min="11711" max="11714" width="8.5703125" style="8" customWidth="1"/>
    <col min="11715" max="11718" width="4.85546875" style="8" customWidth="1"/>
    <col min="11719" max="11719" width="8.42578125" style="8" customWidth="1"/>
    <col min="11720" max="11720" width="8.28515625" style="8" customWidth="1"/>
    <col min="11721" max="11728" width="9.5703125" style="8" customWidth="1"/>
    <col min="11729" max="11729" width="9.140625" style="8" customWidth="1"/>
    <col min="11730" max="11730" width="9.28515625" style="8" customWidth="1"/>
    <col min="11731" max="11732" width="10.42578125" style="8" customWidth="1"/>
    <col min="11733" max="11734" width="9.5703125" style="8" customWidth="1"/>
    <col min="11735" max="11735" width="28.85546875" style="8" customWidth="1"/>
    <col min="11736" max="11736" width="0.85546875" style="8" customWidth="1"/>
    <col min="11737" max="11937" width="9.140625" style="8" customWidth="1"/>
    <col min="11938" max="11938" width="6.28515625" style="8" customWidth="1"/>
    <col min="11939" max="11939" width="19.42578125" style="8" customWidth="1"/>
    <col min="11940" max="11940" width="11.42578125" style="8" customWidth="1"/>
    <col min="11941" max="11941" width="12.140625" style="8" customWidth="1"/>
    <col min="11942" max="11942" width="11.140625" style="8" customWidth="1"/>
    <col min="11943" max="11943" width="11.85546875" style="8" customWidth="1"/>
    <col min="11944" max="11944" width="10.42578125" style="8" customWidth="1"/>
    <col min="11945" max="11945" width="11.85546875" style="8" customWidth="1"/>
    <col min="11946" max="11946" width="12.140625" style="8" customWidth="1"/>
    <col min="11947" max="11947" width="14.42578125" style="8" customWidth="1"/>
    <col min="11948" max="11948" width="10" style="8" customWidth="1"/>
    <col min="11949" max="11950" width="10.42578125" style="8" customWidth="1"/>
    <col min="11951" max="11954" width="11.42578125" style="8" customWidth="1"/>
    <col min="11955" max="11955" width="15.140625" style="8" customWidth="1"/>
    <col min="11956" max="11956" width="11.42578125" style="8" customWidth="1"/>
    <col min="11957" max="11957" width="14.28515625" style="8" customWidth="1"/>
    <col min="11958" max="11960" width="10.7109375" style="8"/>
    <col min="11961" max="11961" width="3.85546875" style="8" customWidth="1"/>
    <col min="11962" max="11962" width="14.28515625" style="8" customWidth="1"/>
    <col min="11963" max="11966" width="4.85546875" style="8" customWidth="1"/>
    <col min="11967" max="11970" width="8.5703125" style="8" customWidth="1"/>
    <col min="11971" max="11974" width="4.85546875" style="8" customWidth="1"/>
    <col min="11975" max="11975" width="8.42578125" style="8" customWidth="1"/>
    <col min="11976" max="11976" width="8.28515625" style="8" customWidth="1"/>
    <col min="11977" max="11984" width="9.5703125" style="8" customWidth="1"/>
    <col min="11985" max="11985" width="9.140625" style="8" customWidth="1"/>
    <col min="11986" max="11986" width="9.28515625" style="8" customWidth="1"/>
    <col min="11987" max="11988" width="10.42578125" style="8" customWidth="1"/>
    <col min="11989" max="11990" width="9.5703125" style="8" customWidth="1"/>
    <col min="11991" max="11991" width="28.85546875" style="8" customWidth="1"/>
    <col min="11992" max="11992" width="0.85546875" style="8" customWidth="1"/>
    <col min="11993" max="12193" width="9.140625" style="8" customWidth="1"/>
    <col min="12194" max="12194" width="6.28515625" style="8" customWidth="1"/>
    <col min="12195" max="12195" width="19.42578125" style="8" customWidth="1"/>
    <col min="12196" max="12196" width="11.42578125" style="8" customWidth="1"/>
    <col min="12197" max="12197" width="12.140625" style="8" customWidth="1"/>
    <col min="12198" max="12198" width="11.140625" style="8" customWidth="1"/>
    <col min="12199" max="12199" width="11.85546875" style="8" customWidth="1"/>
    <col min="12200" max="12200" width="10.42578125" style="8" customWidth="1"/>
    <col min="12201" max="12201" width="11.85546875" style="8" customWidth="1"/>
    <col min="12202" max="12202" width="12.140625" style="8" customWidth="1"/>
    <col min="12203" max="12203" width="14.42578125" style="8" customWidth="1"/>
    <col min="12204" max="12204" width="10" style="8" customWidth="1"/>
    <col min="12205" max="12206" width="10.42578125" style="8" customWidth="1"/>
    <col min="12207" max="12210" width="11.42578125" style="8" customWidth="1"/>
    <col min="12211" max="12211" width="15.140625" style="8" customWidth="1"/>
    <col min="12212" max="12212" width="11.42578125" style="8" customWidth="1"/>
    <col min="12213" max="12213" width="14.28515625" style="8" customWidth="1"/>
    <col min="12214" max="12216" width="10.7109375" style="8"/>
    <col min="12217" max="12217" width="3.85546875" style="8" customWidth="1"/>
    <col min="12218" max="12218" width="14.28515625" style="8" customWidth="1"/>
    <col min="12219" max="12222" width="4.85546875" style="8" customWidth="1"/>
    <col min="12223" max="12226" width="8.5703125" style="8" customWidth="1"/>
    <col min="12227" max="12230" width="4.85546875" style="8" customWidth="1"/>
    <col min="12231" max="12231" width="8.42578125" style="8" customWidth="1"/>
    <col min="12232" max="12232" width="8.28515625" style="8" customWidth="1"/>
    <col min="12233" max="12240" width="9.5703125" style="8" customWidth="1"/>
    <col min="12241" max="12241" width="9.140625" style="8" customWidth="1"/>
    <col min="12242" max="12242" width="9.28515625" style="8" customWidth="1"/>
    <col min="12243" max="12244" width="10.42578125" style="8" customWidth="1"/>
    <col min="12245" max="12246" width="9.5703125" style="8" customWidth="1"/>
    <col min="12247" max="12247" width="28.85546875" style="8" customWidth="1"/>
    <col min="12248" max="12248" width="0.85546875" style="8" customWidth="1"/>
    <col min="12249" max="12449" width="9.140625" style="8" customWidth="1"/>
    <col min="12450" max="12450" width="6.28515625" style="8" customWidth="1"/>
    <col min="12451" max="12451" width="19.42578125" style="8" customWidth="1"/>
    <col min="12452" max="12452" width="11.42578125" style="8" customWidth="1"/>
    <col min="12453" max="12453" width="12.140625" style="8" customWidth="1"/>
    <col min="12454" max="12454" width="11.140625" style="8" customWidth="1"/>
    <col min="12455" max="12455" width="11.85546875" style="8" customWidth="1"/>
    <col min="12456" max="12456" width="10.42578125" style="8" customWidth="1"/>
    <col min="12457" max="12457" width="11.85546875" style="8" customWidth="1"/>
    <col min="12458" max="12458" width="12.140625" style="8" customWidth="1"/>
    <col min="12459" max="12459" width="14.42578125" style="8" customWidth="1"/>
    <col min="12460" max="12460" width="10" style="8" customWidth="1"/>
    <col min="12461" max="12462" width="10.42578125" style="8" customWidth="1"/>
    <col min="12463" max="12466" width="11.42578125" style="8" customWidth="1"/>
    <col min="12467" max="12467" width="15.140625" style="8" customWidth="1"/>
    <col min="12468" max="12468" width="11.42578125" style="8" customWidth="1"/>
    <col min="12469" max="12469" width="14.28515625" style="8" customWidth="1"/>
    <col min="12470" max="12472" width="10.7109375" style="8"/>
    <col min="12473" max="12473" width="3.85546875" style="8" customWidth="1"/>
    <col min="12474" max="12474" width="14.28515625" style="8" customWidth="1"/>
    <col min="12475" max="12478" width="4.85546875" style="8" customWidth="1"/>
    <col min="12479" max="12482" width="8.5703125" style="8" customWidth="1"/>
    <col min="12483" max="12486" width="4.85546875" style="8" customWidth="1"/>
    <col min="12487" max="12487" width="8.42578125" style="8" customWidth="1"/>
    <col min="12488" max="12488" width="8.28515625" style="8" customWidth="1"/>
    <col min="12489" max="12496" width="9.5703125" style="8" customWidth="1"/>
    <col min="12497" max="12497" width="9.140625" style="8" customWidth="1"/>
    <col min="12498" max="12498" width="9.28515625" style="8" customWidth="1"/>
    <col min="12499" max="12500" width="10.42578125" style="8" customWidth="1"/>
    <col min="12501" max="12502" width="9.5703125" style="8" customWidth="1"/>
    <col min="12503" max="12503" width="28.85546875" style="8" customWidth="1"/>
    <col min="12504" max="12504" width="0.85546875" style="8" customWidth="1"/>
    <col min="12505" max="12705" width="9.140625" style="8" customWidth="1"/>
    <col min="12706" max="12706" width="6.28515625" style="8" customWidth="1"/>
    <col min="12707" max="12707" width="19.42578125" style="8" customWidth="1"/>
    <col min="12708" max="12708" width="11.42578125" style="8" customWidth="1"/>
    <col min="12709" max="12709" width="12.140625" style="8" customWidth="1"/>
    <col min="12710" max="12710" width="11.140625" style="8" customWidth="1"/>
    <col min="12711" max="12711" width="11.85546875" style="8" customWidth="1"/>
    <col min="12712" max="12712" width="10.42578125" style="8" customWidth="1"/>
    <col min="12713" max="12713" width="11.85546875" style="8" customWidth="1"/>
    <col min="12714" max="12714" width="12.140625" style="8" customWidth="1"/>
    <col min="12715" max="12715" width="14.42578125" style="8" customWidth="1"/>
    <col min="12716" max="12716" width="10" style="8" customWidth="1"/>
    <col min="12717" max="12718" width="10.42578125" style="8" customWidth="1"/>
    <col min="12719" max="12722" width="11.42578125" style="8" customWidth="1"/>
    <col min="12723" max="12723" width="15.140625" style="8" customWidth="1"/>
    <col min="12724" max="12724" width="11.42578125" style="8" customWidth="1"/>
    <col min="12725" max="12725" width="14.28515625" style="8" customWidth="1"/>
    <col min="12726" max="12728" width="10.7109375" style="8"/>
    <col min="12729" max="12729" width="3.85546875" style="8" customWidth="1"/>
    <col min="12730" max="12730" width="14.28515625" style="8" customWidth="1"/>
    <col min="12731" max="12734" width="4.85546875" style="8" customWidth="1"/>
    <col min="12735" max="12738" width="8.5703125" style="8" customWidth="1"/>
    <col min="12739" max="12742" width="4.85546875" style="8" customWidth="1"/>
    <col min="12743" max="12743" width="8.42578125" style="8" customWidth="1"/>
    <col min="12744" max="12744" width="8.28515625" style="8" customWidth="1"/>
    <col min="12745" max="12752" width="9.5703125" style="8" customWidth="1"/>
    <col min="12753" max="12753" width="9.140625" style="8" customWidth="1"/>
    <col min="12754" max="12754" width="9.28515625" style="8" customWidth="1"/>
    <col min="12755" max="12756" width="10.42578125" style="8" customWidth="1"/>
    <col min="12757" max="12758" width="9.5703125" style="8" customWidth="1"/>
    <col min="12759" max="12759" width="28.85546875" style="8" customWidth="1"/>
    <col min="12760" max="12760" width="0.85546875" style="8" customWidth="1"/>
    <col min="12761" max="12961" width="9.140625" style="8" customWidth="1"/>
    <col min="12962" max="12962" width="6.28515625" style="8" customWidth="1"/>
    <col min="12963" max="12963" width="19.42578125" style="8" customWidth="1"/>
    <col min="12964" max="12964" width="11.42578125" style="8" customWidth="1"/>
    <col min="12965" max="12965" width="12.140625" style="8" customWidth="1"/>
    <col min="12966" max="12966" width="11.140625" style="8" customWidth="1"/>
    <col min="12967" max="12967" width="11.85546875" style="8" customWidth="1"/>
    <col min="12968" max="12968" width="10.42578125" style="8" customWidth="1"/>
    <col min="12969" max="12969" width="11.85546875" style="8" customWidth="1"/>
    <col min="12970" max="12970" width="12.140625" style="8" customWidth="1"/>
    <col min="12971" max="12971" width="14.42578125" style="8" customWidth="1"/>
    <col min="12972" max="12972" width="10" style="8" customWidth="1"/>
    <col min="12973" max="12974" width="10.42578125" style="8" customWidth="1"/>
    <col min="12975" max="12978" width="11.42578125" style="8" customWidth="1"/>
    <col min="12979" max="12979" width="15.140625" style="8" customWidth="1"/>
    <col min="12980" max="12980" width="11.42578125" style="8" customWidth="1"/>
    <col min="12981" max="12981" width="14.28515625" style="8" customWidth="1"/>
    <col min="12982" max="12984" width="10.7109375" style="8"/>
    <col min="12985" max="12985" width="3.85546875" style="8" customWidth="1"/>
    <col min="12986" max="12986" width="14.28515625" style="8" customWidth="1"/>
    <col min="12987" max="12990" width="4.85546875" style="8" customWidth="1"/>
    <col min="12991" max="12994" width="8.5703125" style="8" customWidth="1"/>
    <col min="12995" max="12998" width="4.85546875" style="8" customWidth="1"/>
    <col min="12999" max="12999" width="8.42578125" style="8" customWidth="1"/>
    <col min="13000" max="13000" width="8.28515625" style="8" customWidth="1"/>
    <col min="13001" max="13008" width="9.5703125" style="8" customWidth="1"/>
    <col min="13009" max="13009" width="9.140625" style="8" customWidth="1"/>
    <col min="13010" max="13010" width="9.28515625" style="8" customWidth="1"/>
    <col min="13011" max="13012" width="10.42578125" style="8" customWidth="1"/>
    <col min="13013" max="13014" width="9.5703125" style="8" customWidth="1"/>
    <col min="13015" max="13015" width="28.85546875" style="8" customWidth="1"/>
    <col min="13016" max="13016" width="0.85546875" style="8" customWidth="1"/>
    <col min="13017" max="13217" width="9.140625" style="8" customWidth="1"/>
    <col min="13218" max="13218" width="6.28515625" style="8" customWidth="1"/>
    <col min="13219" max="13219" width="19.42578125" style="8" customWidth="1"/>
    <col min="13220" max="13220" width="11.42578125" style="8" customWidth="1"/>
    <col min="13221" max="13221" width="12.140625" style="8" customWidth="1"/>
    <col min="13222" max="13222" width="11.140625" style="8" customWidth="1"/>
    <col min="13223" max="13223" width="11.85546875" style="8" customWidth="1"/>
    <col min="13224" max="13224" width="10.42578125" style="8" customWidth="1"/>
    <col min="13225" max="13225" width="11.85546875" style="8" customWidth="1"/>
    <col min="13226" max="13226" width="12.140625" style="8" customWidth="1"/>
    <col min="13227" max="13227" width="14.42578125" style="8" customWidth="1"/>
    <col min="13228" max="13228" width="10" style="8" customWidth="1"/>
    <col min="13229" max="13230" width="10.42578125" style="8" customWidth="1"/>
    <col min="13231" max="13234" width="11.42578125" style="8" customWidth="1"/>
    <col min="13235" max="13235" width="15.140625" style="8" customWidth="1"/>
    <col min="13236" max="13236" width="11.42578125" style="8" customWidth="1"/>
    <col min="13237" max="13237" width="14.28515625" style="8" customWidth="1"/>
    <col min="13238" max="13240" width="10.7109375" style="8"/>
    <col min="13241" max="13241" width="3.85546875" style="8" customWidth="1"/>
    <col min="13242" max="13242" width="14.28515625" style="8" customWidth="1"/>
    <col min="13243" max="13246" width="4.85546875" style="8" customWidth="1"/>
    <col min="13247" max="13250" width="8.5703125" style="8" customWidth="1"/>
    <col min="13251" max="13254" width="4.85546875" style="8" customWidth="1"/>
    <col min="13255" max="13255" width="8.42578125" style="8" customWidth="1"/>
    <col min="13256" max="13256" width="8.28515625" style="8" customWidth="1"/>
    <col min="13257" max="13264" width="9.5703125" style="8" customWidth="1"/>
    <col min="13265" max="13265" width="9.140625" style="8" customWidth="1"/>
    <col min="13266" max="13266" width="9.28515625" style="8" customWidth="1"/>
    <col min="13267" max="13268" width="10.42578125" style="8" customWidth="1"/>
    <col min="13269" max="13270" width="9.5703125" style="8" customWidth="1"/>
    <col min="13271" max="13271" width="28.85546875" style="8" customWidth="1"/>
    <col min="13272" max="13272" width="0.85546875" style="8" customWidth="1"/>
    <col min="13273" max="13473" width="9.140625" style="8" customWidth="1"/>
    <col min="13474" max="13474" width="6.28515625" style="8" customWidth="1"/>
    <col min="13475" max="13475" width="19.42578125" style="8" customWidth="1"/>
    <col min="13476" max="13476" width="11.42578125" style="8" customWidth="1"/>
    <col min="13477" max="13477" width="12.140625" style="8" customWidth="1"/>
    <col min="13478" max="13478" width="11.140625" style="8" customWidth="1"/>
    <col min="13479" max="13479" width="11.85546875" style="8" customWidth="1"/>
    <col min="13480" max="13480" width="10.42578125" style="8" customWidth="1"/>
    <col min="13481" max="13481" width="11.85546875" style="8" customWidth="1"/>
    <col min="13482" max="13482" width="12.140625" style="8" customWidth="1"/>
    <col min="13483" max="13483" width="14.42578125" style="8" customWidth="1"/>
    <col min="13484" max="13484" width="10" style="8" customWidth="1"/>
    <col min="13485" max="13486" width="10.42578125" style="8" customWidth="1"/>
    <col min="13487" max="13490" width="11.42578125" style="8" customWidth="1"/>
    <col min="13491" max="13491" width="15.140625" style="8" customWidth="1"/>
    <col min="13492" max="13492" width="11.42578125" style="8" customWidth="1"/>
    <col min="13493" max="13493" width="14.28515625" style="8" customWidth="1"/>
    <col min="13494" max="13496" width="10.7109375" style="8"/>
    <col min="13497" max="13497" width="3.85546875" style="8" customWidth="1"/>
    <col min="13498" max="13498" width="14.28515625" style="8" customWidth="1"/>
    <col min="13499" max="13502" width="4.85546875" style="8" customWidth="1"/>
    <col min="13503" max="13506" width="8.5703125" style="8" customWidth="1"/>
    <col min="13507" max="13510" width="4.85546875" style="8" customWidth="1"/>
    <col min="13511" max="13511" width="8.42578125" style="8" customWidth="1"/>
    <col min="13512" max="13512" width="8.28515625" style="8" customWidth="1"/>
    <col min="13513" max="13520" width="9.5703125" style="8" customWidth="1"/>
    <col min="13521" max="13521" width="9.140625" style="8" customWidth="1"/>
    <col min="13522" max="13522" width="9.28515625" style="8" customWidth="1"/>
    <col min="13523" max="13524" width="10.42578125" style="8" customWidth="1"/>
    <col min="13525" max="13526" width="9.5703125" style="8" customWidth="1"/>
    <col min="13527" max="13527" width="28.85546875" style="8" customWidth="1"/>
    <col min="13528" max="13528" width="0.85546875" style="8" customWidth="1"/>
    <col min="13529" max="13729" width="9.140625" style="8" customWidth="1"/>
    <col min="13730" max="13730" width="6.28515625" style="8" customWidth="1"/>
    <col min="13731" max="13731" width="19.42578125" style="8" customWidth="1"/>
    <col min="13732" max="13732" width="11.42578125" style="8" customWidth="1"/>
    <col min="13733" max="13733" width="12.140625" style="8" customWidth="1"/>
    <col min="13734" max="13734" width="11.140625" style="8" customWidth="1"/>
    <col min="13735" max="13735" width="11.85546875" style="8" customWidth="1"/>
    <col min="13736" max="13736" width="10.42578125" style="8" customWidth="1"/>
    <col min="13737" max="13737" width="11.85546875" style="8" customWidth="1"/>
    <col min="13738" max="13738" width="12.140625" style="8" customWidth="1"/>
    <col min="13739" max="13739" width="14.42578125" style="8" customWidth="1"/>
    <col min="13740" max="13740" width="10" style="8" customWidth="1"/>
    <col min="13741" max="13742" width="10.42578125" style="8" customWidth="1"/>
    <col min="13743" max="13746" width="11.42578125" style="8" customWidth="1"/>
    <col min="13747" max="13747" width="15.140625" style="8" customWidth="1"/>
    <col min="13748" max="13748" width="11.42578125" style="8" customWidth="1"/>
    <col min="13749" max="13749" width="14.28515625" style="8" customWidth="1"/>
    <col min="13750" max="13752" width="10.7109375" style="8"/>
    <col min="13753" max="13753" width="3.85546875" style="8" customWidth="1"/>
    <col min="13754" max="13754" width="14.28515625" style="8" customWidth="1"/>
    <col min="13755" max="13758" width="4.85546875" style="8" customWidth="1"/>
    <col min="13759" max="13762" width="8.5703125" style="8" customWidth="1"/>
    <col min="13763" max="13766" width="4.85546875" style="8" customWidth="1"/>
    <col min="13767" max="13767" width="8.42578125" style="8" customWidth="1"/>
    <col min="13768" max="13768" width="8.28515625" style="8" customWidth="1"/>
    <col min="13769" max="13776" width="9.5703125" style="8" customWidth="1"/>
    <col min="13777" max="13777" width="9.140625" style="8" customWidth="1"/>
    <col min="13778" max="13778" width="9.28515625" style="8" customWidth="1"/>
    <col min="13779" max="13780" width="10.42578125" style="8" customWidth="1"/>
    <col min="13781" max="13782" width="9.5703125" style="8" customWidth="1"/>
    <col min="13783" max="13783" width="28.85546875" style="8" customWidth="1"/>
    <col min="13784" max="13784" width="0.85546875" style="8" customWidth="1"/>
    <col min="13785" max="13985" width="9.140625" style="8" customWidth="1"/>
    <col min="13986" max="13986" width="6.28515625" style="8" customWidth="1"/>
    <col min="13987" max="13987" width="19.42578125" style="8" customWidth="1"/>
    <col min="13988" max="13988" width="11.42578125" style="8" customWidth="1"/>
    <col min="13989" max="13989" width="12.140625" style="8" customWidth="1"/>
    <col min="13990" max="13990" width="11.140625" style="8" customWidth="1"/>
    <col min="13991" max="13991" width="11.85546875" style="8" customWidth="1"/>
    <col min="13992" max="13992" width="10.42578125" style="8" customWidth="1"/>
    <col min="13993" max="13993" width="11.85546875" style="8" customWidth="1"/>
    <col min="13994" max="13994" width="12.140625" style="8" customWidth="1"/>
    <col min="13995" max="13995" width="14.42578125" style="8" customWidth="1"/>
    <col min="13996" max="13996" width="10" style="8" customWidth="1"/>
    <col min="13997" max="13998" width="10.42578125" style="8" customWidth="1"/>
    <col min="13999" max="14002" width="11.42578125" style="8" customWidth="1"/>
    <col min="14003" max="14003" width="15.140625" style="8" customWidth="1"/>
    <col min="14004" max="14004" width="11.42578125" style="8" customWidth="1"/>
    <col min="14005" max="14005" width="14.28515625" style="8" customWidth="1"/>
    <col min="14006" max="14008" width="10.7109375" style="8"/>
    <col min="14009" max="14009" width="3.85546875" style="8" customWidth="1"/>
    <col min="14010" max="14010" width="14.28515625" style="8" customWidth="1"/>
    <col min="14011" max="14014" width="4.85546875" style="8" customWidth="1"/>
    <col min="14015" max="14018" width="8.5703125" style="8" customWidth="1"/>
    <col min="14019" max="14022" width="4.85546875" style="8" customWidth="1"/>
    <col min="14023" max="14023" width="8.42578125" style="8" customWidth="1"/>
    <col min="14024" max="14024" width="8.28515625" style="8" customWidth="1"/>
    <col min="14025" max="14032" width="9.5703125" style="8" customWidth="1"/>
    <col min="14033" max="14033" width="9.140625" style="8" customWidth="1"/>
    <col min="14034" max="14034" width="9.28515625" style="8" customWidth="1"/>
    <col min="14035" max="14036" width="10.42578125" style="8" customWidth="1"/>
    <col min="14037" max="14038" width="9.5703125" style="8" customWidth="1"/>
    <col min="14039" max="14039" width="28.85546875" style="8" customWidth="1"/>
    <col min="14040" max="14040" width="0.85546875" style="8" customWidth="1"/>
    <col min="14041" max="14241" width="9.140625" style="8" customWidth="1"/>
    <col min="14242" max="14242" width="6.28515625" style="8" customWidth="1"/>
    <col min="14243" max="14243" width="19.42578125" style="8" customWidth="1"/>
    <col min="14244" max="14244" width="11.42578125" style="8" customWidth="1"/>
    <col min="14245" max="14245" width="12.140625" style="8" customWidth="1"/>
    <col min="14246" max="14246" width="11.140625" style="8" customWidth="1"/>
    <col min="14247" max="14247" width="11.85546875" style="8" customWidth="1"/>
    <col min="14248" max="14248" width="10.42578125" style="8" customWidth="1"/>
    <col min="14249" max="14249" width="11.85546875" style="8" customWidth="1"/>
    <col min="14250" max="14250" width="12.140625" style="8" customWidth="1"/>
    <col min="14251" max="14251" width="14.42578125" style="8" customWidth="1"/>
    <col min="14252" max="14252" width="10" style="8" customWidth="1"/>
    <col min="14253" max="14254" width="10.42578125" style="8" customWidth="1"/>
    <col min="14255" max="14258" width="11.42578125" style="8" customWidth="1"/>
    <col min="14259" max="14259" width="15.140625" style="8" customWidth="1"/>
    <col min="14260" max="14260" width="11.42578125" style="8" customWidth="1"/>
    <col min="14261" max="14261" width="14.28515625" style="8" customWidth="1"/>
    <col min="14262" max="14264" width="10.7109375" style="8"/>
    <col min="14265" max="14265" width="3.85546875" style="8" customWidth="1"/>
    <col min="14266" max="14266" width="14.28515625" style="8" customWidth="1"/>
    <col min="14267" max="14270" width="4.85546875" style="8" customWidth="1"/>
    <col min="14271" max="14274" width="8.5703125" style="8" customWidth="1"/>
    <col min="14275" max="14278" width="4.85546875" style="8" customWidth="1"/>
    <col min="14279" max="14279" width="8.42578125" style="8" customWidth="1"/>
    <col min="14280" max="14280" width="8.28515625" style="8" customWidth="1"/>
    <col min="14281" max="14288" width="9.5703125" style="8" customWidth="1"/>
    <col min="14289" max="14289" width="9.140625" style="8" customWidth="1"/>
    <col min="14290" max="14290" width="9.28515625" style="8" customWidth="1"/>
    <col min="14291" max="14292" width="10.42578125" style="8" customWidth="1"/>
    <col min="14293" max="14294" width="9.5703125" style="8" customWidth="1"/>
    <col min="14295" max="14295" width="28.85546875" style="8" customWidth="1"/>
    <col min="14296" max="14296" width="0.85546875" style="8" customWidth="1"/>
    <col min="14297" max="14497" width="9.140625" style="8" customWidth="1"/>
    <col min="14498" max="14498" width="6.28515625" style="8" customWidth="1"/>
    <col min="14499" max="14499" width="19.42578125" style="8" customWidth="1"/>
    <col min="14500" max="14500" width="11.42578125" style="8" customWidth="1"/>
    <col min="14501" max="14501" width="12.140625" style="8" customWidth="1"/>
    <col min="14502" max="14502" width="11.140625" style="8" customWidth="1"/>
    <col min="14503" max="14503" width="11.85546875" style="8" customWidth="1"/>
    <col min="14504" max="14504" width="10.42578125" style="8" customWidth="1"/>
    <col min="14505" max="14505" width="11.85546875" style="8" customWidth="1"/>
    <col min="14506" max="14506" width="12.140625" style="8" customWidth="1"/>
    <col min="14507" max="14507" width="14.42578125" style="8" customWidth="1"/>
    <col min="14508" max="14508" width="10" style="8" customWidth="1"/>
    <col min="14509" max="14510" width="10.42578125" style="8" customWidth="1"/>
    <col min="14511" max="14514" width="11.42578125" style="8" customWidth="1"/>
    <col min="14515" max="14515" width="15.140625" style="8" customWidth="1"/>
    <col min="14516" max="14516" width="11.42578125" style="8" customWidth="1"/>
    <col min="14517" max="14517" width="14.28515625" style="8" customWidth="1"/>
    <col min="14518" max="14520" width="10.7109375" style="8"/>
    <col min="14521" max="14521" width="3.85546875" style="8" customWidth="1"/>
    <col min="14522" max="14522" width="14.28515625" style="8" customWidth="1"/>
    <col min="14523" max="14526" width="4.85546875" style="8" customWidth="1"/>
    <col min="14527" max="14530" width="8.5703125" style="8" customWidth="1"/>
    <col min="14531" max="14534" width="4.85546875" style="8" customWidth="1"/>
    <col min="14535" max="14535" width="8.42578125" style="8" customWidth="1"/>
    <col min="14536" max="14536" width="8.28515625" style="8" customWidth="1"/>
    <col min="14537" max="14544" width="9.5703125" style="8" customWidth="1"/>
    <col min="14545" max="14545" width="9.140625" style="8" customWidth="1"/>
    <col min="14546" max="14546" width="9.28515625" style="8" customWidth="1"/>
    <col min="14547" max="14548" width="10.42578125" style="8" customWidth="1"/>
    <col min="14549" max="14550" width="9.5703125" style="8" customWidth="1"/>
    <col min="14551" max="14551" width="28.85546875" style="8" customWidth="1"/>
    <col min="14552" max="14552" width="0.85546875" style="8" customWidth="1"/>
    <col min="14553" max="14753" width="9.140625" style="8" customWidth="1"/>
    <col min="14754" max="14754" width="6.28515625" style="8" customWidth="1"/>
    <col min="14755" max="14755" width="19.42578125" style="8" customWidth="1"/>
    <col min="14756" max="14756" width="11.42578125" style="8" customWidth="1"/>
    <col min="14757" max="14757" width="12.140625" style="8" customWidth="1"/>
    <col min="14758" max="14758" width="11.140625" style="8" customWidth="1"/>
    <col min="14759" max="14759" width="11.85546875" style="8" customWidth="1"/>
    <col min="14760" max="14760" width="10.42578125" style="8" customWidth="1"/>
    <col min="14761" max="14761" width="11.85546875" style="8" customWidth="1"/>
    <col min="14762" max="14762" width="12.140625" style="8" customWidth="1"/>
    <col min="14763" max="14763" width="14.42578125" style="8" customWidth="1"/>
    <col min="14764" max="14764" width="10" style="8" customWidth="1"/>
    <col min="14765" max="14766" width="10.42578125" style="8" customWidth="1"/>
    <col min="14767" max="14770" width="11.42578125" style="8" customWidth="1"/>
    <col min="14771" max="14771" width="15.140625" style="8" customWidth="1"/>
    <col min="14772" max="14772" width="11.42578125" style="8" customWidth="1"/>
    <col min="14773" max="14773" width="14.28515625" style="8" customWidth="1"/>
    <col min="14774" max="14776" width="10.7109375" style="8"/>
    <col min="14777" max="14777" width="3.85546875" style="8" customWidth="1"/>
    <col min="14778" max="14778" width="14.28515625" style="8" customWidth="1"/>
    <col min="14779" max="14782" width="4.85546875" style="8" customWidth="1"/>
    <col min="14783" max="14786" width="8.5703125" style="8" customWidth="1"/>
    <col min="14787" max="14790" width="4.85546875" style="8" customWidth="1"/>
    <col min="14791" max="14791" width="8.42578125" style="8" customWidth="1"/>
    <col min="14792" max="14792" width="8.28515625" style="8" customWidth="1"/>
    <col min="14793" max="14800" width="9.5703125" style="8" customWidth="1"/>
    <col min="14801" max="14801" width="9.140625" style="8" customWidth="1"/>
    <col min="14802" max="14802" width="9.28515625" style="8" customWidth="1"/>
    <col min="14803" max="14804" width="10.42578125" style="8" customWidth="1"/>
    <col min="14805" max="14806" width="9.5703125" style="8" customWidth="1"/>
    <col min="14807" max="14807" width="28.85546875" style="8" customWidth="1"/>
    <col min="14808" max="14808" width="0.85546875" style="8" customWidth="1"/>
    <col min="14809" max="15009" width="9.140625" style="8" customWidth="1"/>
    <col min="15010" max="15010" width="6.28515625" style="8" customWidth="1"/>
    <col min="15011" max="15011" width="19.42578125" style="8" customWidth="1"/>
    <col min="15012" max="15012" width="11.42578125" style="8" customWidth="1"/>
    <col min="15013" max="15013" width="12.140625" style="8" customWidth="1"/>
    <col min="15014" max="15014" width="11.140625" style="8" customWidth="1"/>
    <col min="15015" max="15015" width="11.85546875" style="8" customWidth="1"/>
    <col min="15016" max="15016" width="10.42578125" style="8" customWidth="1"/>
    <col min="15017" max="15017" width="11.85546875" style="8" customWidth="1"/>
    <col min="15018" max="15018" width="12.140625" style="8" customWidth="1"/>
    <col min="15019" max="15019" width="14.42578125" style="8" customWidth="1"/>
    <col min="15020" max="15020" width="10" style="8" customWidth="1"/>
    <col min="15021" max="15022" width="10.42578125" style="8" customWidth="1"/>
    <col min="15023" max="15026" width="11.42578125" style="8" customWidth="1"/>
    <col min="15027" max="15027" width="15.140625" style="8" customWidth="1"/>
    <col min="15028" max="15028" width="11.42578125" style="8" customWidth="1"/>
    <col min="15029" max="15029" width="14.28515625" style="8" customWidth="1"/>
    <col min="15030" max="15032" width="10.7109375" style="8"/>
    <col min="15033" max="15033" width="3.85546875" style="8" customWidth="1"/>
    <col min="15034" max="15034" width="14.28515625" style="8" customWidth="1"/>
    <col min="15035" max="15038" width="4.85546875" style="8" customWidth="1"/>
    <col min="15039" max="15042" width="8.5703125" style="8" customWidth="1"/>
    <col min="15043" max="15046" width="4.85546875" style="8" customWidth="1"/>
    <col min="15047" max="15047" width="8.42578125" style="8" customWidth="1"/>
    <col min="15048" max="15048" width="8.28515625" style="8" customWidth="1"/>
    <col min="15049" max="15056" width="9.5703125" style="8" customWidth="1"/>
    <col min="15057" max="15057" width="9.140625" style="8" customWidth="1"/>
    <col min="15058" max="15058" width="9.28515625" style="8" customWidth="1"/>
    <col min="15059" max="15060" width="10.42578125" style="8" customWidth="1"/>
    <col min="15061" max="15062" width="9.5703125" style="8" customWidth="1"/>
    <col min="15063" max="15063" width="28.85546875" style="8" customWidth="1"/>
    <col min="15064" max="15064" width="0.85546875" style="8" customWidth="1"/>
    <col min="15065" max="15265" width="9.140625" style="8" customWidth="1"/>
    <col min="15266" max="15266" width="6.28515625" style="8" customWidth="1"/>
    <col min="15267" max="15267" width="19.42578125" style="8" customWidth="1"/>
    <col min="15268" max="15268" width="11.42578125" style="8" customWidth="1"/>
    <col min="15269" max="15269" width="12.140625" style="8" customWidth="1"/>
    <col min="15270" max="15270" width="11.140625" style="8" customWidth="1"/>
    <col min="15271" max="15271" width="11.85546875" style="8" customWidth="1"/>
    <col min="15272" max="15272" width="10.42578125" style="8" customWidth="1"/>
    <col min="15273" max="15273" width="11.85546875" style="8" customWidth="1"/>
    <col min="15274" max="15274" width="12.140625" style="8" customWidth="1"/>
    <col min="15275" max="15275" width="14.42578125" style="8" customWidth="1"/>
    <col min="15276" max="15276" width="10" style="8" customWidth="1"/>
    <col min="15277" max="15278" width="10.42578125" style="8" customWidth="1"/>
    <col min="15279" max="15282" width="11.42578125" style="8" customWidth="1"/>
    <col min="15283" max="15283" width="15.140625" style="8" customWidth="1"/>
    <col min="15284" max="15284" width="11.42578125" style="8" customWidth="1"/>
    <col min="15285" max="15285" width="14.28515625" style="8" customWidth="1"/>
    <col min="15286" max="15288" width="10.7109375" style="8"/>
    <col min="15289" max="15289" width="3.85546875" style="8" customWidth="1"/>
    <col min="15290" max="15290" width="14.28515625" style="8" customWidth="1"/>
    <col min="15291" max="15294" width="4.85546875" style="8" customWidth="1"/>
    <col min="15295" max="15298" width="8.5703125" style="8" customWidth="1"/>
    <col min="15299" max="15302" width="4.85546875" style="8" customWidth="1"/>
    <col min="15303" max="15303" width="8.42578125" style="8" customWidth="1"/>
    <col min="15304" max="15304" width="8.28515625" style="8" customWidth="1"/>
    <col min="15305" max="15312" width="9.5703125" style="8" customWidth="1"/>
    <col min="15313" max="15313" width="9.140625" style="8" customWidth="1"/>
    <col min="15314" max="15314" width="9.28515625" style="8" customWidth="1"/>
    <col min="15315" max="15316" width="10.42578125" style="8" customWidth="1"/>
    <col min="15317" max="15318" width="9.5703125" style="8" customWidth="1"/>
    <col min="15319" max="15319" width="28.85546875" style="8" customWidth="1"/>
    <col min="15320" max="15320" width="0.85546875" style="8" customWidth="1"/>
    <col min="15321" max="15521" width="9.140625" style="8" customWidth="1"/>
    <col min="15522" max="15522" width="6.28515625" style="8" customWidth="1"/>
    <col min="15523" max="15523" width="19.42578125" style="8" customWidth="1"/>
    <col min="15524" max="15524" width="11.42578125" style="8" customWidth="1"/>
    <col min="15525" max="15525" width="12.140625" style="8" customWidth="1"/>
    <col min="15526" max="15526" width="11.140625" style="8" customWidth="1"/>
    <col min="15527" max="15527" width="11.85546875" style="8" customWidth="1"/>
    <col min="15528" max="15528" width="10.42578125" style="8" customWidth="1"/>
    <col min="15529" max="15529" width="11.85546875" style="8" customWidth="1"/>
    <col min="15530" max="15530" width="12.140625" style="8" customWidth="1"/>
    <col min="15531" max="15531" width="14.42578125" style="8" customWidth="1"/>
    <col min="15532" max="15532" width="10" style="8" customWidth="1"/>
    <col min="15533" max="15534" width="10.42578125" style="8" customWidth="1"/>
    <col min="15535" max="15538" width="11.42578125" style="8" customWidth="1"/>
    <col min="15539" max="15539" width="15.140625" style="8" customWidth="1"/>
    <col min="15540" max="15540" width="11.42578125" style="8" customWidth="1"/>
    <col min="15541" max="15541" width="14.28515625" style="8" customWidth="1"/>
    <col min="15542" max="15544" width="10.7109375" style="8"/>
    <col min="15545" max="15545" width="3.85546875" style="8" customWidth="1"/>
    <col min="15546" max="15546" width="14.28515625" style="8" customWidth="1"/>
    <col min="15547" max="15550" width="4.85546875" style="8" customWidth="1"/>
    <col min="15551" max="15554" width="8.5703125" style="8" customWidth="1"/>
    <col min="15555" max="15558" width="4.85546875" style="8" customWidth="1"/>
    <col min="15559" max="15559" width="8.42578125" style="8" customWidth="1"/>
    <col min="15560" max="15560" width="8.28515625" style="8" customWidth="1"/>
    <col min="15561" max="15568" width="9.5703125" style="8" customWidth="1"/>
    <col min="15569" max="15569" width="9.140625" style="8" customWidth="1"/>
    <col min="15570" max="15570" width="9.28515625" style="8" customWidth="1"/>
    <col min="15571" max="15572" width="10.42578125" style="8" customWidth="1"/>
    <col min="15573" max="15574" width="9.5703125" style="8" customWidth="1"/>
    <col min="15575" max="15575" width="28.85546875" style="8" customWidth="1"/>
    <col min="15576" max="15576" width="0.85546875" style="8" customWidth="1"/>
    <col min="15577" max="15777" width="9.140625" style="8" customWidth="1"/>
    <col min="15778" max="15778" width="6.28515625" style="8" customWidth="1"/>
    <col min="15779" max="15779" width="19.42578125" style="8" customWidth="1"/>
    <col min="15780" max="15780" width="11.42578125" style="8" customWidth="1"/>
    <col min="15781" max="15781" width="12.140625" style="8" customWidth="1"/>
    <col min="15782" max="15782" width="11.140625" style="8" customWidth="1"/>
    <col min="15783" max="15783" width="11.85546875" style="8" customWidth="1"/>
    <col min="15784" max="15784" width="10.42578125" style="8" customWidth="1"/>
    <col min="15785" max="15785" width="11.85546875" style="8" customWidth="1"/>
    <col min="15786" max="15786" width="12.140625" style="8" customWidth="1"/>
    <col min="15787" max="15787" width="14.42578125" style="8" customWidth="1"/>
    <col min="15788" max="15788" width="10" style="8" customWidth="1"/>
    <col min="15789" max="15790" width="10.42578125" style="8" customWidth="1"/>
    <col min="15791" max="15794" width="11.42578125" style="8" customWidth="1"/>
    <col min="15795" max="15795" width="15.140625" style="8" customWidth="1"/>
    <col min="15796" max="15796" width="11.42578125" style="8" customWidth="1"/>
    <col min="15797" max="15797" width="14.28515625" style="8" customWidth="1"/>
    <col min="15798" max="15800" width="10.7109375" style="8"/>
    <col min="15801" max="15801" width="3.85546875" style="8" customWidth="1"/>
    <col min="15802" max="15802" width="14.28515625" style="8" customWidth="1"/>
    <col min="15803" max="15806" width="4.85546875" style="8" customWidth="1"/>
    <col min="15807" max="15810" width="8.5703125" style="8" customWidth="1"/>
    <col min="15811" max="15814" width="4.85546875" style="8" customWidth="1"/>
    <col min="15815" max="15815" width="8.42578125" style="8" customWidth="1"/>
    <col min="15816" max="15816" width="8.28515625" style="8" customWidth="1"/>
    <col min="15817" max="15824" width="9.5703125" style="8" customWidth="1"/>
    <col min="15825" max="15825" width="9.140625" style="8" customWidth="1"/>
    <col min="15826" max="15826" width="9.28515625" style="8" customWidth="1"/>
    <col min="15827" max="15828" width="10.42578125" style="8" customWidth="1"/>
    <col min="15829" max="15830" width="9.5703125" style="8" customWidth="1"/>
    <col min="15831" max="15831" width="28.85546875" style="8" customWidth="1"/>
    <col min="15832" max="15832" width="0.85546875" style="8" customWidth="1"/>
    <col min="15833" max="16033" width="9.140625" style="8" customWidth="1"/>
    <col min="16034" max="16034" width="6.28515625" style="8" customWidth="1"/>
    <col min="16035" max="16035" width="19.42578125" style="8" customWidth="1"/>
    <col min="16036" max="16036" width="11.42578125" style="8" customWidth="1"/>
    <col min="16037" max="16037" width="12.140625" style="8" customWidth="1"/>
    <col min="16038" max="16038" width="11.140625" style="8" customWidth="1"/>
    <col min="16039" max="16039" width="11.85546875" style="8" customWidth="1"/>
    <col min="16040" max="16040" width="10.42578125" style="8" customWidth="1"/>
    <col min="16041" max="16041" width="11.85546875" style="8" customWidth="1"/>
    <col min="16042" max="16042" width="12.140625" style="8" customWidth="1"/>
    <col min="16043" max="16043" width="14.42578125" style="8" customWidth="1"/>
    <col min="16044" max="16044" width="10" style="8" customWidth="1"/>
    <col min="16045" max="16046" width="10.42578125" style="8" customWidth="1"/>
    <col min="16047" max="16050" width="11.42578125" style="8" customWidth="1"/>
    <col min="16051" max="16051" width="15.140625" style="8" customWidth="1"/>
    <col min="16052" max="16052" width="11.42578125" style="8" customWidth="1"/>
    <col min="16053" max="16053" width="14.28515625" style="8" customWidth="1"/>
    <col min="16054" max="16056" width="10.7109375" style="8"/>
    <col min="16057" max="16057" width="3.85546875" style="8" customWidth="1"/>
    <col min="16058" max="16058" width="14.28515625" style="8" customWidth="1"/>
    <col min="16059" max="16062" width="4.85546875" style="8" customWidth="1"/>
    <col min="16063" max="16066" width="8.5703125" style="8" customWidth="1"/>
    <col min="16067" max="16070" width="4.85546875" style="8" customWidth="1"/>
    <col min="16071" max="16071" width="8.42578125" style="8" customWidth="1"/>
    <col min="16072" max="16072" width="8.28515625" style="8" customWidth="1"/>
    <col min="16073" max="16080" width="9.5703125" style="8" customWidth="1"/>
    <col min="16081" max="16081" width="9.140625" style="8" customWidth="1"/>
    <col min="16082" max="16082" width="9.28515625" style="8" customWidth="1"/>
    <col min="16083" max="16084" width="10.42578125" style="8" customWidth="1"/>
    <col min="16085" max="16086" width="9.5703125" style="8" customWidth="1"/>
    <col min="16087" max="16087" width="28.85546875" style="8" customWidth="1"/>
    <col min="16088" max="16088" width="0.85546875" style="8" customWidth="1"/>
    <col min="16089" max="16289" width="9.140625" style="8" customWidth="1"/>
    <col min="16290" max="16290" width="6.28515625" style="8" customWidth="1"/>
    <col min="16291" max="16291" width="19.42578125" style="8" customWidth="1"/>
    <col min="16292" max="16292" width="11.42578125" style="8" customWidth="1"/>
    <col min="16293" max="16293" width="12.140625" style="8" customWidth="1"/>
    <col min="16294" max="16294" width="11.140625" style="8" customWidth="1"/>
    <col min="16295" max="16295" width="11.85546875" style="8" customWidth="1"/>
    <col min="16296" max="16296" width="10.42578125" style="8" customWidth="1"/>
    <col min="16297" max="16297" width="11.85546875" style="8" customWidth="1"/>
    <col min="16298" max="16298" width="12.140625" style="8" customWidth="1"/>
    <col min="16299" max="16299" width="14.42578125" style="8" customWidth="1"/>
    <col min="16300" max="16300" width="10" style="8" customWidth="1"/>
    <col min="16301" max="16302" width="10.42578125" style="8" customWidth="1"/>
    <col min="16303" max="16306" width="11.42578125" style="8" customWidth="1"/>
    <col min="16307" max="16307" width="15.140625" style="8" customWidth="1"/>
    <col min="16308" max="16308" width="11.42578125" style="8" customWidth="1"/>
    <col min="16309" max="16309" width="14.28515625" style="8" customWidth="1"/>
    <col min="16310" max="16384" width="10.7109375" style="8"/>
  </cols>
  <sheetData>
    <row r="2" spans="1:92" s="9" customFormat="1" ht="51.75" customHeight="1">
      <c r="C2" s="43" t="s">
        <v>52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92" s="9" customFormat="1">
      <c r="C3" s="10"/>
      <c r="D3" s="11"/>
      <c r="E3" s="11"/>
      <c r="F3" s="11"/>
      <c r="G3" s="11"/>
      <c r="H3" s="11"/>
      <c r="I3" s="11"/>
      <c r="J3" s="11"/>
      <c r="K3" s="11"/>
      <c r="S3" s="9" t="s">
        <v>0</v>
      </c>
    </row>
    <row r="4" spans="1:92" s="12" customFormat="1" ht="54.75" customHeight="1">
      <c r="A4" s="44" t="s">
        <v>1</v>
      </c>
      <c r="B4" s="47" t="s">
        <v>2</v>
      </c>
      <c r="C4" s="50" t="s">
        <v>36</v>
      </c>
      <c r="D4" s="51"/>
      <c r="E4" s="51"/>
      <c r="F4" s="51"/>
      <c r="G4" s="51"/>
      <c r="H4" s="51"/>
      <c r="I4" s="51"/>
      <c r="J4" s="51"/>
      <c r="K4" s="72" t="s">
        <v>49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0" t="s">
        <v>37</v>
      </c>
      <c r="AB4" s="70"/>
      <c r="AC4" s="52" t="s">
        <v>38</v>
      </c>
      <c r="AD4" s="70"/>
      <c r="AE4" s="53" t="s">
        <v>39</v>
      </c>
    </row>
    <row r="5" spans="1:92" s="13" customFormat="1">
      <c r="A5" s="45"/>
      <c r="B5" s="48"/>
      <c r="C5" s="68" t="s">
        <v>61</v>
      </c>
      <c r="D5" s="68"/>
      <c r="E5" s="71" t="s">
        <v>56</v>
      </c>
      <c r="F5" s="71"/>
      <c r="G5" s="68" t="s">
        <v>40</v>
      </c>
      <c r="H5" s="68"/>
      <c r="I5" s="71" t="s">
        <v>55</v>
      </c>
      <c r="J5" s="71"/>
      <c r="K5" s="68" t="s">
        <v>41</v>
      </c>
      <c r="L5" s="68"/>
      <c r="M5" s="71" t="s">
        <v>54</v>
      </c>
      <c r="N5" s="71"/>
      <c r="O5" s="68" t="s">
        <v>42</v>
      </c>
      <c r="P5" s="68"/>
      <c r="Q5" s="56" t="s">
        <v>53</v>
      </c>
      <c r="R5" s="57"/>
      <c r="S5" s="57"/>
      <c r="T5" s="57"/>
      <c r="U5" s="57"/>
      <c r="V5" s="57"/>
      <c r="W5" s="57"/>
      <c r="X5" s="57"/>
      <c r="Y5" s="57"/>
      <c r="Z5" s="58"/>
      <c r="AA5" s="70"/>
      <c r="AB5" s="70"/>
      <c r="AC5" s="64" t="s">
        <v>43</v>
      </c>
      <c r="AD5" s="59"/>
      <c r="AE5" s="54"/>
    </row>
    <row r="6" spans="1:92" s="13" customFormat="1">
      <c r="A6" s="45"/>
      <c r="B6" s="48"/>
      <c r="C6" s="68"/>
      <c r="D6" s="68"/>
      <c r="E6" s="67" t="s">
        <v>44</v>
      </c>
      <c r="F6" s="67"/>
      <c r="G6" s="68"/>
      <c r="H6" s="68"/>
      <c r="I6" s="67" t="s">
        <v>45</v>
      </c>
      <c r="J6" s="67"/>
      <c r="K6" s="68"/>
      <c r="L6" s="68"/>
      <c r="M6" s="67" t="s">
        <v>35</v>
      </c>
      <c r="N6" s="67"/>
      <c r="O6" s="68"/>
      <c r="P6" s="68"/>
      <c r="Q6" s="68" t="s">
        <v>57</v>
      </c>
      <c r="R6" s="68"/>
      <c r="S6" s="68"/>
      <c r="T6" s="68"/>
      <c r="U6" s="68" t="s">
        <v>46</v>
      </c>
      <c r="V6" s="68"/>
      <c r="W6" s="68"/>
      <c r="X6" s="68"/>
      <c r="Y6" s="69" t="s">
        <v>58</v>
      </c>
      <c r="Z6" s="69"/>
      <c r="AA6" s="70"/>
      <c r="AB6" s="70"/>
      <c r="AC6" s="65"/>
      <c r="AD6" s="60"/>
      <c r="AE6" s="54"/>
    </row>
    <row r="7" spans="1:92" s="13" customFormat="1">
      <c r="A7" s="45"/>
      <c r="B7" s="48"/>
      <c r="C7" s="68"/>
      <c r="D7" s="68"/>
      <c r="E7" s="67"/>
      <c r="F7" s="67"/>
      <c r="G7" s="68"/>
      <c r="H7" s="68"/>
      <c r="I7" s="67"/>
      <c r="J7" s="67"/>
      <c r="K7" s="68"/>
      <c r="L7" s="68"/>
      <c r="M7" s="67"/>
      <c r="N7" s="67"/>
      <c r="O7" s="68"/>
      <c r="P7" s="68"/>
      <c r="Q7" s="68"/>
      <c r="R7" s="68"/>
      <c r="S7" s="68"/>
      <c r="T7" s="68"/>
      <c r="U7" s="58" t="s">
        <v>48</v>
      </c>
      <c r="V7" s="68"/>
      <c r="W7" s="68"/>
      <c r="X7" s="68"/>
      <c r="Y7" s="69"/>
      <c r="Z7" s="69"/>
      <c r="AA7" s="70"/>
      <c r="AB7" s="70"/>
      <c r="AC7" s="65"/>
      <c r="AD7" s="60"/>
      <c r="AE7" s="54"/>
    </row>
    <row r="8" spans="1:92" s="14" customFormat="1" ht="29.25">
      <c r="A8" s="45"/>
      <c r="B8" s="48"/>
      <c r="C8" s="68"/>
      <c r="D8" s="68"/>
      <c r="E8" s="67"/>
      <c r="F8" s="67"/>
      <c r="G8" s="68"/>
      <c r="H8" s="68"/>
      <c r="I8" s="67"/>
      <c r="J8" s="67"/>
      <c r="K8" s="68"/>
      <c r="L8" s="68"/>
      <c r="M8" s="67"/>
      <c r="N8" s="67"/>
      <c r="O8" s="68"/>
      <c r="P8" s="68"/>
      <c r="Q8" s="19" t="s">
        <v>59</v>
      </c>
      <c r="R8" s="19" t="s">
        <v>60</v>
      </c>
      <c r="S8" s="19" t="s">
        <v>59</v>
      </c>
      <c r="T8" s="19" t="s">
        <v>60</v>
      </c>
      <c r="U8" s="19" t="s">
        <v>59</v>
      </c>
      <c r="V8" s="19" t="s">
        <v>60</v>
      </c>
      <c r="W8" s="19" t="s">
        <v>59</v>
      </c>
      <c r="X8" s="19" t="s">
        <v>60</v>
      </c>
      <c r="Y8" s="68" t="s">
        <v>47</v>
      </c>
      <c r="Z8" s="68"/>
      <c r="AA8" s="70"/>
      <c r="AB8" s="70"/>
      <c r="AC8" s="66"/>
      <c r="AD8" s="61"/>
      <c r="AE8" s="54"/>
    </row>
    <row r="9" spans="1:92" s="16" customFormat="1" ht="39">
      <c r="A9" s="46"/>
      <c r="B9" s="49"/>
      <c r="C9" s="20" t="s">
        <v>72</v>
      </c>
      <c r="D9" s="20" t="s">
        <v>73</v>
      </c>
      <c r="E9" s="20" t="s">
        <v>72</v>
      </c>
      <c r="F9" s="20" t="s">
        <v>73</v>
      </c>
      <c r="G9" s="20" t="s">
        <v>72</v>
      </c>
      <c r="H9" s="20" t="s">
        <v>73</v>
      </c>
      <c r="I9" s="20" t="s">
        <v>72</v>
      </c>
      <c r="J9" s="20" t="s">
        <v>73</v>
      </c>
      <c r="K9" s="20" t="s">
        <v>72</v>
      </c>
      <c r="L9" s="20" t="s">
        <v>73</v>
      </c>
      <c r="M9" s="20" t="s">
        <v>72</v>
      </c>
      <c r="N9" s="20" t="s">
        <v>73</v>
      </c>
      <c r="O9" s="20" t="s">
        <v>72</v>
      </c>
      <c r="P9" s="20" t="s">
        <v>73</v>
      </c>
      <c r="Q9" s="73" t="s">
        <v>69</v>
      </c>
      <c r="R9" s="73"/>
      <c r="S9" s="73" t="s">
        <v>70</v>
      </c>
      <c r="T9" s="73"/>
      <c r="U9" s="73" t="s">
        <v>69</v>
      </c>
      <c r="V9" s="73"/>
      <c r="W9" s="73" t="s">
        <v>70</v>
      </c>
      <c r="X9" s="73"/>
      <c r="Y9" s="20" t="s">
        <v>72</v>
      </c>
      <c r="Z9" s="20" t="s">
        <v>73</v>
      </c>
      <c r="AA9" s="20" t="s">
        <v>72</v>
      </c>
      <c r="AB9" s="20" t="s">
        <v>73</v>
      </c>
      <c r="AC9" s="20" t="s">
        <v>72</v>
      </c>
      <c r="AD9" s="20" t="s">
        <v>73</v>
      </c>
      <c r="AE9" s="55"/>
    </row>
    <row r="10" spans="1:92" s="3" customFormat="1" ht="14.25">
      <c r="A10" s="21"/>
      <c r="B10" s="28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</row>
    <row r="11" spans="1:92" s="15" customFormat="1" ht="15.75" customHeight="1">
      <c r="A11" s="1">
        <v>1</v>
      </c>
      <c r="B11" s="5" t="s">
        <v>62</v>
      </c>
      <c r="C11" s="23">
        <v>1</v>
      </c>
      <c r="D11" s="23">
        <v>1</v>
      </c>
      <c r="E11" s="23"/>
      <c r="F11" s="23"/>
      <c r="G11" s="7">
        <v>5622</v>
      </c>
      <c r="H11" s="7">
        <v>5386</v>
      </c>
      <c r="I11" s="22"/>
      <c r="J11" s="22"/>
      <c r="K11" s="23">
        <v>6</v>
      </c>
      <c r="L11" s="23">
        <v>6</v>
      </c>
      <c r="M11" s="23">
        <v>2</v>
      </c>
      <c r="N11" s="23">
        <v>2</v>
      </c>
      <c r="O11" s="22">
        <v>41956.1</v>
      </c>
      <c r="P11" s="22">
        <v>69260.7</v>
      </c>
      <c r="Q11" s="22">
        <v>36160.1</v>
      </c>
      <c r="R11" s="22">
        <v>36160.1</v>
      </c>
      <c r="S11" s="22">
        <v>61823.7</v>
      </c>
      <c r="T11" s="22">
        <v>61823.7</v>
      </c>
      <c r="U11" s="22">
        <v>13098.6</v>
      </c>
      <c r="V11" s="22">
        <v>13098.6</v>
      </c>
      <c r="W11" s="22">
        <v>30987.599999999999</v>
      </c>
      <c r="X11" s="22">
        <v>30987.599999999999</v>
      </c>
      <c r="Y11" s="22">
        <v>5796</v>
      </c>
      <c r="Z11" s="22">
        <v>7437</v>
      </c>
      <c r="AA11" s="22">
        <v>44226.8</v>
      </c>
      <c r="AB11" s="22">
        <v>53043.6</v>
      </c>
      <c r="AC11" s="22">
        <v>44226.8</v>
      </c>
      <c r="AD11" s="22">
        <v>53043.6</v>
      </c>
      <c r="AE11" s="22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</row>
    <row r="12" spans="1:92" s="15" customFormat="1" ht="15.75" customHeight="1">
      <c r="A12" s="1">
        <v>2</v>
      </c>
      <c r="B12" s="5" t="s">
        <v>3</v>
      </c>
      <c r="C12" s="22"/>
      <c r="D12" s="22"/>
      <c r="E12" s="22"/>
      <c r="F12" s="22"/>
      <c r="G12" s="22"/>
      <c r="H12" s="22"/>
      <c r="I12" s="22"/>
      <c r="J12" s="22"/>
      <c r="K12" s="23">
        <v>4</v>
      </c>
      <c r="L12" s="23">
        <v>4</v>
      </c>
      <c r="M12" s="23">
        <v>1</v>
      </c>
      <c r="N12" s="23">
        <v>1</v>
      </c>
      <c r="O12" s="33">
        <v>13516.2</v>
      </c>
      <c r="P12" s="33">
        <v>15554.6</v>
      </c>
      <c r="Q12" s="22">
        <v>12917</v>
      </c>
      <c r="R12" s="22">
        <v>11941</v>
      </c>
      <c r="S12" s="22">
        <v>15407</v>
      </c>
      <c r="T12" s="22">
        <v>13958</v>
      </c>
      <c r="U12" s="22">
        <v>6542</v>
      </c>
      <c r="V12" s="22">
        <v>5960</v>
      </c>
      <c r="W12" s="22">
        <v>5893</v>
      </c>
      <c r="X12" s="22">
        <v>5893</v>
      </c>
      <c r="Y12" s="22">
        <v>757.1</v>
      </c>
      <c r="Z12" s="22">
        <v>840.6</v>
      </c>
      <c r="AA12" s="22">
        <v>3700.5</v>
      </c>
      <c r="AB12" s="22">
        <v>4360</v>
      </c>
      <c r="AC12" s="22">
        <v>3350.5</v>
      </c>
      <c r="AD12" s="22">
        <v>4290</v>
      </c>
      <c r="AE12" s="22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</row>
    <row r="13" spans="1:92" s="15" customFormat="1" ht="15.75" customHeight="1">
      <c r="A13" s="1">
        <v>3</v>
      </c>
      <c r="B13" s="5" t="s">
        <v>4</v>
      </c>
      <c r="C13" s="22"/>
      <c r="D13" s="22"/>
      <c r="E13" s="22"/>
      <c r="F13" s="22"/>
      <c r="G13" s="22"/>
      <c r="H13" s="22"/>
      <c r="I13" s="22"/>
      <c r="J13" s="22"/>
      <c r="K13" s="23">
        <v>2</v>
      </c>
      <c r="L13" s="23">
        <v>2</v>
      </c>
      <c r="M13" s="23">
        <v>1</v>
      </c>
      <c r="N13" s="23">
        <v>1</v>
      </c>
      <c r="O13" s="22">
        <f>R13+Y13</f>
        <v>12542.5</v>
      </c>
      <c r="P13" s="22">
        <f>T13+Z13</f>
        <v>14048</v>
      </c>
      <c r="Q13" s="22">
        <v>11622</v>
      </c>
      <c r="R13" s="22">
        <v>11622</v>
      </c>
      <c r="S13" s="22">
        <v>13600</v>
      </c>
      <c r="T13" s="22">
        <v>13600</v>
      </c>
      <c r="U13" s="22">
        <v>700</v>
      </c>
      <c r="V13" s="22">
        <v>700</v>
      </c>
      <c r="W13" s="22">
        <v>800</v>
      </c>
      <c r="X13" s="22">
        <v>800</v>
      </c>
      <c r="Y13" s="22">
        <v>920.5</v>
      </c>
      <c r="Z13" s="22">
        <v>448</v>
      </c>
      <c r="AA13" s="22">
        <v>0</v>
      </c>
      <c r="AB13" s="22">
        <v>0</v>
      </c>
      <c r="AC13" s="22">
        <v>0</v>
      </c>
      <c r="AD13" s="22">
        <v>0</v>
      </c>
      <c r="AE13" s="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</row>
    <row r="14" spans="1:92" s="15" customFormat="1" ht="15.75" customHeight="1">
      <c r="A14" s="1">
        <v>4</v>
      </c>
      <c r="B14" s="5" t="s">
        <v>5</v>
      </c>
      <c r="C14" s="22"/>
      <c r="D14" s="22"/>
      <c r="E14" s="22"/>
      <c r="F14" s="22"/>
      <c r="G14" s="22"/>
      <c r="H14" s="22"/>
      <c r="I14" s="22"/>
      <c r="J14" s="22"/>
      <c r="K14" s="23">
        <v>3</v>
      </c>
      <c r="L14" s="23">
        <v>3</v>
      </c>
      <c r="M14" s="23">
        <v>1</v>
      </c>
      <c r="N14" s="23">
        <v>1</v>
      </c>
      <c r="O14" s="22">
        <f t="shared" ref="O14:O19" si="0">R14+Y14</f>
        <v>22959.599999999999</v>
      </c>
      <c r="P14" s="22">
        <f t="shared" ref="P14:P19" si="1">T14+Z14</f>
        <v>23742.1</v>
      </c>
      <c r="Q14" s="22">
        <v>21200</v>
      </c>
      <c r="R14" s="22">
        <v>21200</v>
      </c>
      <c r="S14" s="22">
        <v>23272.7</v>
      </c>
      <c r="T14" s="22">
        <v>21730.799999999999</v>
      </c>
      <c r="U14" s="22">
        <v>12500</v>
      </c>
      <c r="V14" s="22">
        <v>11006</v>
      </c>
      <c r="W14" s="22">
        <v>12572.7</v>
      </c>
      <c r="X14" s="22">
        <v>12256.7</v>
      </c>
      <c r="Y14" s="22">
        <v>1759.6</v>
      </c>
      <c r="Z14" s="22">
        <v>2011.3</v>
      </c>
      <c r="AA14" s="22">
        <v>1000</v>
      </c>
      <c r="AB14" s="22">
        <v>2430</v>
      </c>
      <c r="AC14" s="22">
        <v>1000</v>
      </c>
      <c r="AD14" s="22">
        <v>2430</v>
      </c>
      <c r="AE14" s="22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</row>
    <row r="15" spans="1:92" s="15" customFormat="1" ht="15.75" customHeight="1">
      <c r="A15" s="1">
        <v>5</v>
      </c>
      <c r="B15" s="5" t="s">
        <v>6</v>
      </c>
      <c r="C15" s="22"/>
      <c r="D15" s="22"/>
      <c r="E15" s="22"/>
      <c r="F15" s="22"/>
      <c r="G15" s="22"/>
      <c r="H15" s="22"/>
      <c r="I15" s="22"/>
      <c r="J15" s="22"/>
      <c r="K15" s="23">
        <v>2</v>
      </c>
      <c r="L15" s="23">
        <v>2</v>
      </c>
      <c r="M15" s="23">
        <v>1</v>
      </c>
      <c r="N15" s="23">
        <v>1</v>
      </c>
      <c r="O15" s="22">
        <f t="shared" si="0"/>
        <v>12250.4</v>
      </c>
      <c r="P15" s="22">
        <f t="shared" si="1"/>
        <v>13319.6</v>
      </c>
      <c r="Q15" s="22">
        <v>12635</v>
      </c>
      <c r="R15" s="22">
        <v>11666.3</v>
      </c>
      <c r="S15" s="22">
        <v>13414.9</v>
      </c>
      <c r="T15" s="22">
        <v>12733.2</v>
      </c>
      <c r="U15" s="22">
        <v>7863</v>
      </c>
      <c r="V15" s="22">
        <v>7287.6</v>
      </c>
      <c r="W15" s="22">
        <v>8456.5</v>
      </c>
      <c r="X15" s="22">
        <v>8134.2</v>
      </c>
      <c r="Y15" s="22">
        <v>584.1</v>
      </c>
      <c r="Z15" s="22">
        <v>586.4</v>
      </c>
      <c r="AA15" s="22">
        <v>0</v>
      </c>
      <c r="AB15" s="22">
        <v>450</v>
      </c>
      <c r="AC15" s="22">
        <v>0</v>
      </c>
      <c r="AD15" s="22">
        <v>450</v>
      </c>
      <c r="AE15" s="22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</row>
    <row r="16" spans="1:92" s="15" customFormat="1" ht="15.75" customHeight="1">
      <c r="A16" s="1">
        <v>6</v>
      </c>
      <c r="B16" s="5" t="s">
        <v>7</v>
      </c>
      <c r="C16" s="22"/>
      <c r="D16" s="22"/>
      <c r="E16" s="22"/>
      <c r="F16" s="22"/>
      <c r="G16" s="22"/>
      <c r="H16" s="22"/>
      <c r="I16" s="22"/>
      <c r="J16" s="22"/>
      <c r="K16" s="23">
        <v>2</v>
      </c>
      <c r="L16" s="23">
        <v>2</v>
      </c>
      <c r="M16" s="23">
        <v>1</v>
      </c>
      <c r="N16" s="23">
        <v>1</v>
      </c>
      <c r="O16" s="22">
        <f t="shared" si="0"/>
        <v>7150</v>
      </c>
      <c r="P16" s="22">
        <f t="shared" si="1"/>
        <v>8234.9</v>
      </c>
      <c r="Q16" s="22">
        <v>12670</v>
      </c>
      <c r="R16" s="22">
        <v>6560</v>
      </c>
      <c r="S16" s="22">
        <v>7770</v>
      </c>
      <c r="T16" s="22">
        <v>7622.9</v>
      </c>
      <c r="U16" s="22">
        <v>9270</v>
      </c>
      <c r="V16" s="22">
        <v>4920</v>
      </c>
      <c r="W16" s="22">
        <v>6050</v>
      </c>
      <c r="X16" s="22">
        <v>5902.9</v>
      </c>
      <c r="Y16" s="22">
        <v>590</v>
      </c>
      <c r="Z16" s="22">
        <v>612</v>
      </c>
      <c r="AA16" s="22">
        <v>100</v>
      </c>
      <c r="AB16" s="22">
        <v>245</v>
      </c>
      <c r="AC16" s="22">
        <v>100</v>
      </c>
      <c r="AD16" s="22">
        <v>245</v>
      </c>
      <c r="AE16" s="22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</row>
    <row r="17" spans="1:91" s="15" customFormat="1" ht="15.75" customHeight="1">
      <c r="A17" s="1">
        <v>7</v>
      </c>
      <c r="B17" s="5" t="s">
        <v>8</v>
      </c>
      <c r="C17" s="22"/>
      <c r="D17" s="22"/>
      <c r="E17" s="22"/>
      <c r="F17" s="22"/>
      <c r="G17" s="22"/>
      <c r="H17" s="22"/>
      <c r="I17" s="22"/>
      <c r="J17" s="22"/>
      <c r="K17" s="27">
        <v>2</v>
      </c>
      <c r="L17" s="27">
        <v>2</v>
      </c>
      <c r="M17" s="27">
        <v>1</v>
      </c>
      <c r="N17" s="27">
        <v>1</v>
      </c>
      <c r="O17" s="22">
        <f t="shared" si="0"/>
        <v>4684.3999999999996</v>
      </c>
      <c r="P17" s="22">
        <f t="shared" si="1"/>
        <v>4638.6000000000004</v>
      </c>
      <c r="Q17" s="27">
        <v>5200.3</v>
      </c>
      <c r="R17" s="27">
        <v>4511.3999999999996</v>
      </c>
      <c r="S17" s="27">
        <v>7539.4</v>
      </c>
      <c r="T17" s="27">
        <v>4433.6000000000004</v>
      </c>
      <c r="U17" s="27">
        <v>2879.1</v>
      </c>
      <c r="V17" s="27" t="s">
        <v>74</v>
      </c>
      <c r="W17" s="27">
        <v>4226.5</v>
      </c>
      <c r="X17" s="27">
        <v>2738.6</v>
      </c>
      <c r="Y17" s="22">
        <v>173</v>
      </c>
      <c r="Z17" s="22">
        <v>205</v>
      </c>
      <c r="AA17" s="22">
        <v>0</v>
      </c>
      <c r="AB17" s="22">
        <v>0</v>
      </c>
      <c r="AC17" s="22">
        <v>0</v>
      </c>
      <c r="AD17" s="22">
        <v>0</v>
      </c>
      <c r="AE17" s="22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</row>
    <row r="18" spans="1:91" s="15" customFormat="1" ht="15.75" customHeight="1">
      <c r="A18" s="1">
        <v>8</v>
      </c>
      <c r="B18" s="5" t="s">
        <v>9</v>
      </c>
      <c r="C18" s="22"/>
      <c r="D18" s="22"/>
      <c r="E18" s="22"/>
      <c r="F18" s="22"/>
      <c r="G18" s="22"/>
      <c r="H18" s="22"/>
      <c r="I18" s="22"/>
      <c r="J18" s="22"/>
      <c r="K18" s="23">
        <v>1</v>
      </c>
      <c r="L18" s="23">
        <v>2</v>
      </c>
      <c r="M18" s="23">
        <v>1</v>
      </c>
      <c r="N18" s="23">
        <v>1</v>
      </c>
      <c r="O18" s="22">
        <f t="shared" si="0"/>
        <v>2561</v>
      </c>
      <c r="P18" s="22">
        <f t="shared" si="1"/>
        <v>6180.5</v>
      </c>
      <c r="Q18" s="22">
        <v>2539.1999999999998</v>
      </c>
      <c r="R18" s="22">
        <v>2176</v>
      </c>
      <c r="S18" s="22">
        <v>6284</v>
      </c>
      <c r="T18" s="22">
        <v>5807.5</v>
      </c>
      <c r="U18" s="22">
        <v>2539.1999999999998</v>
      </c>
      <c r="V18" s="22">
        <v>2176</v>
      </c>
      <c r="W18" s="22">
        <v>3404</v>
      </c>
      <c r="X18" s="22">
        <v>3141</v>
      </c>
      <c r="Y18" s="22">
        <v>385</v>
      </c>
      <c r="Z18" s="22">
        <v>373</v>
      </c>
      <c r="AA18" s="22">
        <v>0</v>
      </c>
      <c r="AB18" s="22"/>
      <c r="AC18" s="22">
        <v>0</v>
      </c>
      <c r="AD18" s="22"/>
      <c r="AE18" s="22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</row>
    <row r="19" spans="1:91" s="15" customFormat="1" ht="15.75" customHeight="1">
      <c r="A19" s="1">
        <v>9</v>
      </c>
      <c r="B19" s="5" t="s">
        <v>10</v>
      </c>
      <c r="C19" s="22"/>
      <c r="D19" s="22"/>
      <c r="E19" s="22"/>
      <c r="F19" s="22"/>
      <c r="G19" s="22"/>
      <c r="H19" s="22"/>
      <c r="I19" s="22"/>
      <c r="J19" s="22"/>
      <c r="K19" s="23">
        <v>1</v>
      </c>
      <c r="L19" s="23">
        <v>1</v>
      </c>
      <c r="M19" s="23">
        <v>1</v>
      </c>
      <c r="N19" s="23">
        <v>1</v>
      </c>
      <c r="O19" s="22">
        <f t="shared" si="0"/>
        <v>6147.1</v>
      </c>
      <c r="P19" s="22">
        <f t="shared" si="1"/>
        <v>6112</v>
      </c>
      <c r="Q19" s="22">
        <v>5078.5</v>
      </c>
      <c r="R19" s="22">
        <v>5078.5</v>
      </c>
      <c r="S19" s="22">
        <v>5286</v>
      </c>
      <c r="T19" s="22">
        <v>5286</v>
      </c>
      <c r="U19" s="22">
        <v>5078.5</v>
      </c>
      <c r="V19" s="22">
        <v>5078.5</v>
      </c>
      <c r="W19" s="22">
        <v>5286</v>
      </c>
      <c r="X19" s="22">
        <v>5286</v>
      </c>
      <c r="Y19" s="22">
        <v>1068.5999999999999</v>
      </c>
      <c r="Z19" s="22">
        <v>826</v>
      </c>
      <c r="AA19" s="22">
        <v>0</v>
      </c>
      <c r="AB19" s="22">
        <v>0</v>
      </c>
      <c r="AC19" s="22">
        <v>0</v>
      </c>
      <c r="AD19" s="22">
        <v>0</v>
      </c>
      <c r="AE19" s="22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</row>
    <row r="20" spans="1:91" s="15" customFormat="1" ht="15.75" customHeight="1">
      <c r="A20" s="1">
        <v>10</v>
      </c>
      <c r="B20" s="17" t="s">
        <v>63</v>
      </c>
      <c r="C20" s="22"/>
      <c r="D20" s="22"/>
      <c r="E20" s="22"/>
      <c r="F20" s="22"/>
      <c r="G20" s="22"/>
      <c r="H20" s="22"/>
      <c r="I20" s="22"/>
      <c r="J20" s="22"/>
      <c r="K20" s="23">
        <v>14</v>
      </c>
      <c r="L20" s="23">
        <v>14</v>
      </c>
      <c r="M20" s="23">
        <v>6</v>
      </c>
      <c r="N20" s="23">
        <v>6</v>
      </c>
      <c r="O20" s="33">
        <v>104408</v>
      </c>
      <c r="P20" s="33">
        <v>118736</v>
      </c>
      <c r="Q20" s="22">
        <v>91566.1</v>
      </c>
      <c r="R20" s="22">
        <v>87419.8</v>
      </c>
      <c r="S20" s="22">
        <v>105962.4</v>
      </c>
      <c r="T20" s="22">
        <v>101643.1</v>
      </c>
      <c r="U20" s="22">
        <v>4220</v>
      </c>
      <c r="V20" s="22">
        <v>42747.5</v>
      </c>
      <c r="W20" s="22">
        <v>47740</v>
      </c>
      <c r="X20" s="22">
        <v>47370</v>
      </c>
      <c r="Y20" s="22">
        <v>11997.9</v>
      </c>
      <c r="Z20" s="22">
        <v>11853.9</v>
      </c>
      <c r="AA20" s="22">
        <v>20418.099999999999</v>
      </c>
      <c r="AB20" s="22">
        <v>23492.2</v>
      </c>
      <c r="AC20" s="22">
        <v>20418.099999999999</v>
      </c>
      <c r="AD20" s="22">
        <v>23492.2</v>
      </c>
      <c r="AE20" s="22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</row>
    <row r="21" spans="1:91" s="15" customFormat="1" ht="15.75" customHeight="1">
      <c r="A21" s="1">
        <v>11</v>
      </c>
      <c r="B21" s="17" t="s">
        <v>71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23">
        <v>1</v>
      </c>
      <c r="M21" s="23">
        <v>0</v>
      </c>
      <c r="N21" s="23">
        <v>1</v>
      </c>
      <c r="O21" s="22">
        <f t="shared" ref="O21:O38" si="2">R21+Y21</f>
        <v>0</v>
      </c>
      <c r="P21" s="22">
        <f t="shared" ref="P21:P38" si="3">T21+Z21</f>
        <v>1900</v>
      </c>
      <c r="Q21" s="22">
        <v>0</v>
      </c>
      <c r="R21" s="22">
        <v>0</v>
      </c>
      <c r="S21" s="22">
        <v>1900</v>
      </c>
      <c r="T21" s="22">
        <v>1900</v>
      </c>
      <c r="U21" s="22">
        <v>0</v>
      </c>
      <c r="V21" s="22">
        <v>0</v>
      </c>
      <c r="W21" s="22">
        <v>1900</v>
      </c>
      <c r="X21" s="22">
        <v>1900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</row>
    <row r="22" spans="1:91" s="15" customFormat="1" ht="15.75" customHeight="1">
      <c r="A22" s="1">
        <v>12</v>
      </c>
      <c r="B22" s="5" t="s">
        <v>11</v>
      </c>
      <c r="C22" s="22"/>
      <c r="D22" s="22"/>
      <c r="E22" s="22"/>
      <c r="F22" s="22"/>
      <c r="G22" s="22"/>
      <c r="H22" s="22"/>
      <c r="I22" s="22"/>
      <c r="J22" s="22"/>
      <c r="K22" s="23">
        <v>2</v>
      </c>
      <c r="L22" s="23">
        <v>2</v>
      </c>
      <c r="M22" s="23">
        <v>1</v>
      </c>
      <c r="N22" s="23">
        <v>1</v>
      </c>
      <c r="O22" s="22">
        <f t="shared" si="2"/>
        <v>14193.1</v>
      </c>
      <c r="P22" s="22">
        <f t="shared" si="3"/>
        <v>14472.1</v>
      </c>
      <c r="Q22" s="22">
        <v>14403</v>
      </c>
      <c r="R22" s="22">
        <v>13156.4</v>
      </c>
      <c r="S22" s="22">
        <v>15450</v>
      </c>
      <c r="T22" s="22">
        <v>13350.5</v>
      </c>
      <c r="U22" s="22">
        <v>7600</v>
      </c>
      <c r="V22" s="22">
        <v>6780.5</v>
      </c>
      <c r="W22" s="22">
        <v>8600</v>
      </c>
      <c r="X22" s="22">
        <v>7188.1</v>
      </c>
      <c r="Y22" s="22">
        <v>1036.7</v>
      </c>
      <c r="Z22" s="22">
        <v>1121.5999999999999</v>
      </c>
      <c r="AA22" s="22">
        <v>0</v>
      </c>
      <c r="AB22" s="22">
        <v>0</v>
      </c>
      <c r="AC22" s="22">
        <v>0</v>
      </c>
      <c r="AD22" s="22">
        <v>0</v>
      </c>
      <c r="AE22" s="22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</row>
    <row r="23" spans="1:91" s="15" customFormat="1" ht="15.75" customHeight="1">
      <c r="A23" s="1">
        <v>13</v>
      </c>
      <c r="B23" s="17" t="s">
        <v>64</v>
      </c>
      <c r="C23" s="23">
        <v>4</v>
      </c>
      <c r="D23" s="23">
        <v>4</v>
      </c>
      <c r="E23" s="39"/>
      <c r="F23" s="39"/>
      <c r="G23" s="34"/>
      <c r="H23" s="42"/>
      <c r="I23" s="39"/>
      <c r="J23" s="39"/>
      <c r="K23" s="23">
        <v>4</v>
      </c>
      <c r="L23" s="23">
        <v>4</v>
      </c>
      <c r="M23" s="23">
        <v>2</v>
      </c>
      <c r="N23" s="23">
        <v>2</v>
      </c>
      <c r="O23" s="22">
        <f t="shared" si="2"/>
        <v>30066.9</v>
      </c>
      <c r="P23" s="22">
        <f t="shared" si="3"/>
        <v>43717.2</v>
      </c>
      <c r="Q23" s="22">
        <v>31400</v>
      </c>
      <c r="R23" s="22">
        <v>24596.9</v>
      </c>
      <c r="S23" s="29">
        <v>35000</v>
      </c>
      <c r="T23" s="29">
        <v>34571</v>
      </c>
      <c r="U23" s="22">
        <v>20610</v>
      </c>
      <c r="V23" s="22">
        <v>14324.5</v>
      </c>
      <c r="W23" s="29">
        <v>21300</v>
      </c>
      <c r="X23" s="29">
        <v>20867</v>
      </c>
      <c r="Y23" s="22">
        <v>5470</v>
      </c>
      <c r="Z23" s="39">
        <v>9146.2000000000007</v>
      </c>
      <c r="AA23" s="22">
        <v>5377.7</v>
      </c>
      <c r="AB23" s="29">
        <v>5124</v>
      </c>
      <c r="AC23" s="22">
        <v>4894</v>
      </c>
      <c r="AD23" s="29">
        <v>4650</v>
      </c>
      <c r="AE23" s="29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</row>
    <row r="24" spans="1:91" s="15" customFormat="1" ht="15.75" customHeight="1">
      <c r="A24" s="1">
        <v>14</v>
      </c>
      <c r="B24" s="5" t="s">
        <v>12</v>
      </c>
      <c r="C24" s="23"/>
      <c r="D24" s="23"/>
      <c r="E24" s="22"/>
      <c r="F24" s="22"/>
      <c r="G24" s="22"/>
      <c r="H24" s="22"/>
      <c r="I24" s="22"/>
      <c r="J24" s="22"/>
      <c r="K24" s="23">
        <v>1</v>
      </c>
      <c r="L24" s="23">
        <v>2</v>
      </c>
      <c r="M24" s="23">
        <v>1</v>
      </c>
      <c r="N24" s="23">
        <v>1</v>
      </c>
      <c r="O24" s="22">
        <f t="shared" si="2"/>
        <v>5140</v>
      </c>
      <c r="P24" s="22">
        <f t="shared" si="3"/>
        <v>10790</v>
      </c>
      <c r="Q24" s="22">
        <v>5500</v>
      </c>
      <c r="R24" s="22">
        <v>5000</v>
      </c>
      <c r="S24" s="22">
        <v>12131.4</v>
      </c>
      <c r="T24" s="22">
        <v>10450</v>
      </c>
      <c r="U24" s="22">
        <v>5500</v>
      </c>
      <c r="V24" s="22">
        <v>5000</v>
      </c>
      <c r="W24" s="22">
        <v>5000</v>
      </c>
      <c r="X24" s="22">
        <v>3000</v>
      </c>
      <c r="Y24" s="22">
        <v>140</v>
      </c>
      <c r="Z24" s="22">
        <v>340</v>
      </c>
      <c r="AA24" s="22">
        <v>0</v>
      </c>
      <c r="AB24" s="22">
        <v>0</v>
      </c>
      <c r="AC24" s="22">
        <v>0</v>
      </c>
      <c r="AD24" s="22">
        <v>0</v>
      </c>
      <c r="AE24" s="22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</row>
    <row r="25" spans="1:91" s="15" customFormat="1" ht="15.75" customHeight="1">
      <c r="A25" s="1">
        <v>15</v>
      </c>
      <c r="B25" s="5" t="s">
        <v>13</v>
      </c>
      <c r="C25" s="22"/>
      <c r="D25" s="22"/>
      <c r="E25" s="22"/>
      <c r="F25" s="22"/>
      <c r="G25" s="22"/>
      <c r="H25" s="22"/>
      <c r="I25" s="22"/>
      <c r="J25" s="22"/>
      <c r="K25" s="23">
        <v>2</v>
      </c>
      <c r="L25" s="23">
        <v>2</v>
      </c>
      <c r="M25" s="23">
        <v>1</v>
      </c>
      <c r="N25" s="23">
        <v>1</v>
      </c>
      <c r="O25" s="22">
        <f t="shared" si="2"/>
        <v>1925</v>
      </c>
      <c r="P25" s="22">
        <f t="shared" si="3"/>
        <v>2546</v>
      </c>
      <c r="Q25" s="22">
        <v>1850</v>
      </c>
      <c r="R25" s="22">
        <v>1850</v>
      </c>
      <c r="S25" s="22">
        <v>2450</v>
      </c>
      <c r="T25" s="22">
        <v>2450</v>
      </c>
      <c r="U25" s="22">
        <v>1550</v>
      </c>
      <c r="V25" s="22">
        <v>1550</v>
      </c>
      <c r="W25" s="22">
        <v>2150</v>
      </c>
      <c r="X25" s="22">
        <v>2150</v>
      </c>
      <c r="Y25" s="22">
        <v>75</v>
      </c>
      <c r="Z25" s="22">
        <v>96</v>
      </c>
      <c r="AA25" s="22">
        <v>0</v>
      </c>
      <c r="AB25" s="22">
        <v>0</v>
      </c>
      <c r="AC25" s="22">
        <v>0</v>
      </c>
      <c r="AD25" s="22">
        <v>0</v>
      </c>
      <c r="AE25" s="22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</row>
    <row r="26" spans="1:91" ht="15.75" customHeight="1">
      <c r="A26" s="1">
        <v>16</v>
      </c>
      <c r="B26" s="5" t="s">
        <v>14</v>
      </c>
      <c r="C26" s="22"/>
      <c r="D26" s="22"/>
      <c r="E26" s="35"/>
      <c r="F26" s="35"/>
      <c r="G26" s="36"/>
      <c r="H26" s="37"/>
      <c r="I26" s="35"/>
      <c r="J26" s="35"/>
      <c r="K26" s="27">
        <v>2</v>
      </c>
      <c r="L26" s="27">
        <v>2</v>
      </c>
      <c r="M26" s="27">
        <v>1</v>
      </c>
      <c r="N26" s="27">
        <v>1</v>
      </c>
      <c r="O26" s="22">
        <f t="shared" si="2"/>
        <v>10064</v>
      </c>
      <c r="P26" s="22">
        <f t="shared" si="3"/>
        <v>12100</v>
      </c>
      <c r="Q26" s="22">
        <v>12500</v>
      </c>
      <c r="R26" s="22">
        <v>10064</v>
      </c>
      <c r="S26" s="38">
        <v>15450</v>
      </c>
      <c r="T26" s="38">
        <v>12100</v>
      </c>
      <c r="U26" s="22">
        <v>6000</v>
      </c>
      <c r="V26" s="22">
        <v>6000</v>
      </c>
      <c r="W26" s="38">
        <v>8500</v>
      </c>
      <c r="X26" s="38">
        <v>6700</v>
      </c>
      <c r="Y26" s="38">
        <v>0</v>
      </c>
      <c r="Z26" s="38">
        <v>0</v>
      </c>
      <c r="AA26" s="22">
        <v>0</v>
      </c>
      <c r="AB26" s="22">
        <v>0</v>
      </c>
      <c r="AC26" s="22">
        <v>0</v>
      </c>
      <c r="AD26" s="22">
        <v>0</v>
      </c>
      <c r="AE26" s="38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</row>
    <row r="27" spans="1:91" s="15" customFormat="1" ht="15.75" customHeight="1">
      <c r="A27" s="1">
        <v>17</v>
      </c>
      <c r="B27" s="5" t="s">
        <v>15</v>
      </c>
      <c r="C27" s="22"/>
      <c r="D27" s="22"/>
      <c r="E27" s="22"/>
      <c r="F27" s="22"/>
      <c r="G27" s="22"/>
      <c r="H27" s="22"/>
      <c r="I27" s="22"/>
      <c r="J27" s="22"/>
      <c r="K27" s="23">
        <v>2</v>
      </c>
      <c r="L27" s="23">
        <v>2</v>
      </c>
      <c r="M27" s="23">
        <v>1</v>
      </c>
      <c r="N27" s="23">
        <v>1</v>
      </c>
      <c r="O27" s="22">
        <f t="shared" si="2"/>
        <v>4972.5</v>
      </c>
      <c r="P27" s="22">
        <f t="shared" si="3"/>
        <v>6070</v>
      </c>
      <c r="Q27" s="22">
        <v>4150</v>
      </c>
      <c r="R27" s="22">
        <v>4150</v>
      </c>
      <c r="S27" s="22">
        <v>5250</v>
      </c>
      <c r="T27" s="22">
        <v>5250</v>
      </c>
      <c r="U27" s="22">
        <v>2150</v>
      </c>
      <c r="V27" s="22">
        <v>2150</v>
      </c>
      <c r="W27" s="22">
        <v>2500</v>
      </c>
      <c r="X27" s="22">
        <v>2500</v>
      </c>
      <c r="Y27" s="22">
        <v>822.5</v>
      </c>
      <c r="Z27" s="22">
        <v>820</v>
      </c>
      <c r="AA27" s="22">
        <v>0</v>
      </c>
      <c r="AB27" s="22">
        <v>0</v>
      </c>
      <c r="AC27" s="22">
        <v>0</v>
      </c>
      <c r="AD27" s="22">
        <v>0</v>
      </c>
      <c r="AE27" s="22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</row>
    <row r="28" spans="1:91" s="15" customFormat="1" ht="15.75" customHeight="1">
      <c r="A28" s="1">
        <v>18</v>
      </c>
      <c r="B28" s="5" t="s">
        <v>16</v>
      </c>
      <c r="C28" s="22"/>
      <c r="D28" s="22"/>
      <c r="E28" s="22"/>
      <c r="F28" s="22"/>
      <c r="G28" s="22"/>
      <c r="H28" s="22"/>
      <c r="I28" s="22"/>
      <c r="J28" s="22"/>
      <c r="K28" s="23">
        <v>1</v>
      </c>
      <c r="L28" s="23">
        <v>1</v>
      </c>
      <c r="M28" s="23">
        <v>1</v>
      </c>
      <c r="N28" s="23">
        <v>1</v>
      </c>
      <c r="O28" s="22">
        <f t="shared" si="2"/>
        <v>4357.5</v>
      </c>
      <c r="P28" s="22">
        <f t="shared" si="3"/>
        <v>4790</v>
      </c>
      <c r="Q28" s="22">
        <v>4190</v>
      </c>
      <c r="R28" s="22">
        <v>4190</v>
      </c>
      <c r="S28" s="22">
        <v>4626</v>
      </c>
      <c r="T28" s="22">
        <v>4626</v>
      </c>
      <c r="U28" s="22">
        <v>4190</v>
      </c>
      <c r="V28" s="22">
        <v>4190</v>
      </c>
      <c r="W28" s="22">
        <v>4626</v>
      </c>
      <c r="X28" s="22">
        <v>4626</v>
      </c>
      <c r="Y28" s="22">
        <v>167.5</v>
      </c>
      <c r="Z28" s="22">
        <v>164</v>
      </c>
      <c r="AA28" s="22">
        <v>0</v>
      </c>
      <c r="AB28" s="22">
        <v>0</v>
      </c>
      <c r="AC28" s="22">
        <v>0</v>
      </c>
      <c r="AD28" s="22">
        <v>0</v>
      </c>
      <c r="AE28" s="22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</row>
    <row r="29" spans="1:91" s="15" customFormat="1" ht="15.75" customHeight="1">
      <c r="A29" s="1">
        <v>19</v>
      </c>
      <c r="B29" s="5" t="s">
        <v>17</v>
      </c>
      <c r="C29" s="22"/>
      <c r="D29" s="22"/>
      <c r="E29" s="22"/>
      <c r="F29" s="22"/>
      <c r="G29" s="22"/>
      <c r="H29" s="22"/>
      <c r="I29" s="22"/>
      <c r="J29" s="22"/>
      <c r="K29" s="23">
        <v>1</v>
      </c>
      <c r="L29" s="23">
        <v>1</v>
      </c>
      <c r="M29" s="23">
        <v>1</v>
      </c>
      <c r="N29" s="23">
        <v>1</v>
      </c>
      <c r="O29" s="22">
        <f t="shared" si="2"/>
        <v>3035</v>
      </c>
      <c r="P29" s="22">
        <f t="shared" si="3"/>
        <v>3428</v>
      </c>
      <c r="Q29" s="22">
        <v>2500</v>
      </c>
      <c r="R29" s="22">
        <v>2500</v>
      </c>
      <c r="S29" s="22">
        <v>2890.5</v>
      </c>
      <c r="T29" s="22">
        <v>2890.5</v>
      </c>
      <c r="U29" s="22">
        <v>2500</v>
      </c>
      <c r="V29" s="22">
        <v>2500</v>
      </c>
      <c r="W29" s="22">
        <v>2890.5</v>
      </c>
      <c r="X29" s="22">
        <v>2890.5</v>
      </c>
      <c r="Y29" s="22">
        <v>535</v>
      </c>
      <c r="Z29" s="22">
        <v>537.5</v>
      </c>
      <c r="AA29" s="22">
        <v>0</v>
      </c>
      <c r="AB29" s="22">
        <v>0</v>
      </c>
      <c r="AC29" s="22">
        <v>0</v>
      </c>
      <c r="AD29" s="22">
        <v>0</v>
      </c>
      <c r="AE29" s="22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</row>
    <row r="30" spans="1:91" s="15" customFormat="1" ht="15.75" customHeight="1">
      <c r="A30" s="1">
        <v>20</v>
      </c>
      <c r="B30" s="5" t="s">
        <v>18</v>
      </c>
      <c r="C30" s="23"/>
      <c r="D30" s="23"/>
      <c r="E30" s="23"/>
      <c r="F30" s="23"/>
      <c r="G30" s="22"/>
      <c r="H30" s="22"/>
      <c r="I30" s="22"/>
      <c r="J30" s="22"/>
      <c r="K30" s="23">
        <v>2</v>
      </c>
      <c r="L30" s="23">
        <v>2</v>
      </c>
      <c r="M30" s="23">
        <v>1</v>
      </c>
      <c r="N30" s="23">
        <v>1</v>
      </c>
      <c r="O30" s="22">
        <f t="shared" si="2"/>
        <v>4906</v>
      </c>
      <c r="P30" s="22">
        <f t="shared" si="3"/>
        <v>5101.6000000000004</v>
      </c>
      <c r="Q30" s="22">
        <v>5940</v>
      </c>
      <c r="R30" s="22">
        <v>4611.2</v>
      </c>
      <c r="S30" s="22">
        <v>5430</v>
      </c>
      <c r="T30" s="22">
        <v>4742.1000000000004</v>
      </c>
      <c r="U30" s="22">
        <v>4020</v>
      </c>
      <c r="V30" s="22">
        <v>3520</v>
      </c>
      <c r="W30" s="22">
        <v>4620</v>
      </c>
      <c r="X30" s="22">
        <v>4000</v>
      </c>
      <c r="Y30" s="22">
        <v>294.8</v>
      </c>
      <c r="Z30" s="22">
        <v>359.5</v>
      </c>
      <c r="AA30" s="22">
        <v>0</v>
      </c>
      <c r="AB30" s="22">
        <v>0</v>
      </c>
      <c r="AC30" s="22">
        <v>0</v>
      </c>
      <c r="AD30" s="22">
        <v>0</v>
      </c>
      <c r="AE30" s="22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</row>
    <row r="31" spans="1:91" s="15" customFormat="1" ht="15.75" customHeight="1">
      <c r="A31" s="1">
        <v>21</v>
      </c>
      <c r="B31" s="5" t="s">
        <v>34</v>
      </c>
      <c r="C31" s="24"/>
      <c r="D31" s="24"/>
      <c r="E31" s="24"/>
      <c r="F31" s="24"/>
      <c r="G31" s="25"/>
      <c r="H31" s="25"/>
      <c r="I31" s="25"/>
      <c r="J31" s="25"/>
      <c r="K31" s="24">
        <v>1</v>
      </c>
      <c r="L31" s="24">
        <v>1</v>
      </c>
      <c r="M31" s="24">
        <v>1</v>
      </c>
      <c r="N31" s="24">
        <v>1</v>
      </c>
      <c r="O31" s="22">
        <f t="shared" si="2"/>
        <v>1826</v>
      </c>
      <c r="P31" s="22">
        <f t="shared" si="3"/>
        <v>2010</v>
      </c>
      <c r="Q31" s="25">
        <v>2200</v>
      </c>
      <c r="R31" s="25">
        <v>1800</v>
      </c>
      <c r="S31" s="25">
        <v>2200</v>
      </c>
      <c r="T31" s="25">
        <v>2000</v>
      </c>
      <c r="U31" s="25">
        <v>2200</v>
      </c>
      <c r="V31" s="25">
        <v>1800</v>
      </c>
      <c r="W31" s="25">
        <v>2200</v>
      </c>
      <c r="X31" s="25">
        <v>2000</v>
      </c>
      <c r="Y31" s="25">
        <v>26</v>
      </c>
      <c r="Z31" s="25">
        <v>10</v>
      </c>
      <c r="AA31" s="22">
        <v>0</v>
      </c>
      <c r="AB31" s="22">
        <v>0</v>
      </c>
      <c r="AC31" s="22">
        <v>0</v>
      </c>
      <c r="AD31" s="22">
        <v>0</v>
      </c>
      <c r="AE31" s="25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</row>
    <row r="32" spans="1:91" ht="15.75" customHeight="1">
      <c r="A32" s="1">
        <v>22</v>
      </c>
      <c r="B32" s="5" t="s">
        <v>19</v>
      </c>
      <c r="C32" s="24"/>
      <c r="D32" s="24"/>
      <c r="E32" s="24"/>
      <c r="F32" s="24"/>
      <c r="G32" s="25"/>
      <c r="H32" s="25"/>
      <c r="I32" s="25"/>
      <c r="J32" s="25"/>
      <c r="K32" s="24">
        <v>1</v>
      </c>
      <c r="L32" s="24">
        <v>1</v>
      </c>
      <c r="M32" s="24">
        <v>1</v>
      </c>
      <c r="N32" s="24">
        <v>1</v>
      </c>
      <c r="O32" s="22">
        <f t="shared" si="2"/>
        <v>2578.5</v>
      </c>
      <c r="P32" s="22">
        <f t="shared" si="3"/>
        <v>2918.6</v>
      </c>
      <c r="Q32" s="25">
        <v>2400</v>
      </c>
      <c r="R32" s="25">
        <v>2400</v>
      </c>
      <c r="S32" s="25">
        <v>2800</v>
      </c>
      <c r="T32" s="25">
        <v>2799.6</v>
      </c>
      <c r="U32" s="25">
        <v>2400</v>
      </c>
      <c r="V32" s="25">
        <v>2400</v>
      </c>
      <c r="W32" s="25">
        <v>2800</v>
      </c>
      <c r="X32" s="25">
        <v>2799.6</v>
      </c>
      <c r="Y32" s="25">
        <v>178.5</v>
      </c>
      <c r="Z32" s="25">
        <v>119</v>
      </c>
      <c r="AA32" s="22">
        <v>0</v>
      </c>
      <c r="AB32" s="22">
        <v>0</v>
      </c>
      <c r="AC32" s="22">
        <v>0</v>
      </c>
      <c r="AD32" s="22">
        <v>0</v>
      </c>
      <c r="AE32" s="25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</row>
    <row r="33" spans="1:90" s="15" customFormat="1" ht="15.75" customHeight="1">
      <c r="A33" s="1">
        <v>23</v>
      </c>
      <c r="B33" s="5" t="s">
        <v>20</v>
      </c>
      <c r="C33" s="24"/>
      <c r="D33" s="24"/>
      <c r="E33" s="24"/>
      <c r="F33" s="24"/>
      <c r="G33" s="25"/>
      <c r="H33" s="25"/>
      <c r="I33" s="25"/>
      <c r="J33" s="25"/>
      <c r="K33" s="24">
        <v>1</v>
      </c>
      <c r="L33" s="24">
        <v>1</v>
      </c>
      <c r="M33" s="24">
        <v>1</v>
      </c>
      <c r="N33" s="24">
        <v>1</v>
      </c>
      <c r="O33" s="22">
        <f t="shared" si="2"/>
        <v>1013.9</v>
      </c>
      <c r="P33" s="22">
        <f t="shared" si="3"/>
        <v>1691.5</v>
      </c>
      <c r="Q33" s="25">
        <v>1071.5</v>
      </c>
      <c r="R33" s="25">
        <v>852</v>
      </c>
      <c r="S33" s="25">
        <v>1552.6</v>
      </c>
      <c r="T33" s="25">
        <v>1453</v>
      </c>
      <c r="U33" s="25">
        <v>1071.5</v>
      </c>
      <c r="V33" s="25">
        <v>852</v>
      </c>
      <c r="W33" s="25">
        <v>1552.6</v>
      </c>
      <c r="X33" s="25">
        <v>1453</v>
      </c>
      <c r="Y33" s="25">
        <v>161.9</v>
      </c>
      <c r="Z33" s="25">
        <v>238.5</v>
      </c>
      <c r="AA33" s="22">
        <v>0</v>
      </c>
      <c r="AB33" s="22">
        <v>0</v>
      </c>
      <c r="AC33" s="22">
        <v>0</v>
      </c>
      <c r="AD33" s="22">
        <v>0</v>
      </c>
      <c r="AE33" s="25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</row>
    <row r="34" spans="1:90" s="15" customFormat="1" ht="15.75" customHeight="1">
      <c r="A34" s="1">
        <v>24</v>
      </c>
      <c r="B34" s="5" t="s">
        <v>21</v>
      </c>
      <c r="C34" s="24"/>
      <c r="D34" s="24"/>
      <c r="E34" s="24"/>
      <c r="F34" s="24"/>
      <c r="G34" s="25"/>
      <c r="H34" s="25"/>
      <c r="I34" s="25"/>
      <c r="J34" s="25"/>
      <c r="K34" s="6">
        <v>1</v>
      </c>
      <c r="L34" s="6">
        <v>1</v>
      </c>
      <c r="M34" s="6">
        <v>1</v>
      </c>
      <c r="N34" s="6">
        <v>1</v>
      </c>
      <c r="O34" s="22">
        <f t="shared" si="2"/>
        <v>1559</v>
      </c>
      <c r="P34" s="22">
        <f t="shared" si="3"/>
        <v>1270.3</v>
      </c>
      <c r="Q34" s="25">
        <v>1482</v>
      </c>
      <c r="R34" s="25">
        <v>1482</v>
      </c>
      <c r="S34" s="25">
        <v>1203.3</v>
      </c>
      <c r="T34" s="25">
        <v>1203.3</v>
      </c>
      <c r="U34" s="25">
        <v>1482</v>
      </c>
      <c r="V34" s="25">
        <v>1482</v>
      </c>
      <c r="W34" s="25">
        <v>1203.3</v>
      </c>
      <c r="X34" s="25">
        <v>1203.3</v>
      </c>
      <c r="Y34" s="25">
        <v>77</v>
      </c>
      <c r="Z34" s="25">
        <v>67</v>
      </c>
      <c r="AA34" s="22">
        <v>0</v>
      </c>
      <c r="AB34" s="22">
        <v>0</v>
      </c>
      <c r="AC34" s="22">
        <v>0</v>
      </c>
      <c r="AD34" s="22">
        <v>0</v>
      </c>
      <c r="AE34" s="25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</row>
    <row r="35" spans="1:90" s="15" customFormat="1" ht="15.75" customHeight="1">
      <c r="A35" s="1">
        <v>25</v>
      </c>
      <c r="B35" s="5" t="s">
        <v>22</v>
      </c>
      <c r="C35" s="24"/>
      <c r="D35" s="24"/>
      <c r="E35" s="24"/>
      <c r="F35" s="24"/>
      <c r="G35" s="25"/>
      <c r="H35" s="25"/>
      <c r="I35" s="25"/>
      <c r="J35" s="25"/>
      <c r="K35" s="24">
        <v>1</v>
      </c>
      <c r="L35" s="24">
        <v>1</v>
      </c>
      <c r="M35" s="24">
        <v>1</v>
      </c>
      <c r="N35" s="24">
        <v>1</v>
      </c>
      <c r="O35" s="22">
        <f t="shared" si="2"/>
        <v>1657</v>
      </c>
      <c r="P35" s="22">
        <f t="shared" si="3"/>
        <v>3910.6</v>
      </c>
      <c r="Q35" s="25">
        <v>2800</v>
      </c>
      <c r="R35" s="25">
        <v>1400</v>
      </c>
      <c r="S35" s="25">
        <v>3662.6</v>
      </c>
      <c r="T35" s="25">
        <v>3662.6</v>
      </c>
      <c r="U35" s="25">
        <v>2800</v>
      </c>
      <c r="V35" s="25">
        <v>1400</v>
      </c>
      <c r="W35" s="25">
        <v>3662.6</v>
      </c>
      <c r="X35" s="25">
        <v>3662.6</v>
      </c>
      <c r="Y35" s="25">
        <v>257</v>
      </c>
      <c r="Z35" s="25">
        <v>248</v>
      </c>
      <c r="AA35" s="22">
        <v>0</v>
      </c>
      <c r="AB35" s="22">
        <v>0</v>
      </c>
      <c r="AC35" s="22">
        <v>0</v>
      </c>
      <c r="AD35" s="22">
        <v>0</v>
      </c>
      <c r="AE35" s="25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</row>
    <row r="36" spans="1:90" s="15" customFormat="1" ht="15.75" customHeight="1">
      <c r="A36" s="1">
        <v>26</v>
      </c>
      <c r="B36" s="5" t="s">
        <v>23</v>
      </c>
      <c r="C36" s="24"/>
      <c r="D36" s="24"/>
      <c r="E36" s="24"/>
      <c r="F36" s="24"/>
      <c r="G36" s="25"/>
      <c r="H36" s="25"/>
      <c r="I36" s="25"/>
      <c r="J36" s="25"/>
      <c r="K36" s="24">
        <v>1</v>
      </c>
      <c r="L36" s="24">
        <v>1</v>
      </c>
      <c r="M36" s="24">
        <v>1</v>
      </c>
      <c r="N36" s="24">
        <v>1</v>
      </c>
      <c r="O36" s="22">
        <f t="shared" si="2"/>
        <v>621.5</v>
      </c>
      <c r="P36" s="22">
        <f t="shared" si="3"/>
        <v>1401.5</v>
      </c>
      <c r="Q36" s="25">
        <v>1232.0999999999999</v>
      </c>
      <c r="R36" s="25">
        <v>500</v>
      </c>
      <c r="S36" s="25">
        <v>1997.8</v>
      </c>
      <c r="T36" s="25">
        <v>1200</v>
      </c>
      <c r="U36" s="25">
        <v>1232.0999999999999</v>
      </c>
      <c r="V36" s="25">
        <v>500</v>
      </c>
      <c r="W36" s="25">
        <v>1997.8</v>
      </c>
      <c r="X36" s="25">
        <v>1200</v>
      </c>
      <c r="Y36" s="25">
        <v>121.5</v>
      </c>
      <c r="Z36" s="25">
        <v>201.5</v>
      </c>
      <c r="AA36" s="22">
        <v>0</v>
      </c>
      <c r="AB36" s="22">
        <v>0</v>
      </c>
      <c r="AC36" s="22">
        <v>0</v>
      </c>
      <c r="AD36" s="22">
        <v>0</v>
      </c>
      <c r="AE36" s="25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</row>
    <row r="37" spans="1:90" ht="15.75" customHeight="1">
      <c r="A37" s="1">
        <v>27</v>
      </c>
      <c r="B37" s="31" t="s">
        <v>65</v>
      </c>
      <c r="C37" s="24"/>
      <c r="D37" s="24"/>
      <c r="E37" s="24"/>
      <c r="F37" s="24"/>
      <c r="G37" s="25"/>
      <c r="H37" s="25"/>
      <c r="I37" s="25"/>
      <c r="J37" s="25"/>
      <c r="K37" s="24">
        <v>1</v>
      </c>
      <c r="L37" s="24">
        <v>1</v>
      </c>
      <c r="M37" s="24">
        <v>1</v>
      </c>
      <c r="N37" s="24">
        <v>1</v>
      </c>
      <c r="O37" s="22">
        <f t="shared" si="2"/>
        <v>1758</v>
      </c>
      <c r="P37" s="22">
        <f t="shared" si="3"/>
        <v>2418</v>
      </c>
      <c r="Q37" s="25">
        <v>1700</v>
      </c>
      <c r="R37" s="25">
        <v>1600</v>
      </c>
      <c r="S37" s="25">
        <v>2300</v>
      </c>
      <c r="T37" s="25">
        <v>2296</v>
      </c>
      <c r="U37" s="25">
        <v>1700</v>
      </c>
      <c r="V37" s="25">
        <v>1600</v>
      </c>
      <c r="W37" s="25">
        <v>2300</v>
      </c>
      <c r="X37" s="25">
        <v>2296</v>
      </c>
      <c r="Y37" s="25">
        <v>158</v>
      </c>
      <c r="Z37" s="25">
        <v>122</v>
      </c>
      <c r="AA37" s="22">
        <v>0</v>
      </c>
      <c r="AB37" s="22">
        <v>0</v>
      </c>
      <c r="AC37" s="22">
        <v>0</v>
      </c>
      <c r="AD37" s="22">
        <v>0</v>
      </c>
      <c r="AE37" s="25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</row>
    <row r="38" spans="1:90" s="15" customFormat="1" ht="15.75" customHeight="1">
      <c r="A38" s="1">
        <v>28</v>
      </c>
      <c r="B38" s="5" t="s">
        <v>50</v>
      </c>
      <c r="C38" s="24"/>
      <c r="D38" s="24"/>
      <c r="E38" s="27"/>
      <c r="F38" s="27"/>
      <c r="G38" s="36"/>
      <c r="H38" s="37"/>
      <c r="I38" s="27"/>
      <c r="J38" s="27"/>
      <c r="K38" s="24">
        <v>2</v>
      </c>
      <c r="L38" s="24">
        <v>2</v>
      </c>
      <c r="M38" s="24">
        <v>1</v>
      </c>
      <c r="N38" s="24">
        <v>1</v>
      </c>
      <c r="O38" s="22">
        <f t="shared" si="2"/>
        <v>5723.5</v>
      </c>
      <c r="P38" s="22">
        <f t="shared" si="3"/>
        <v>7286.7</v>
      </c>
      <c r="Q38" s="22">
        <v>5580</v>
      </c>
      <c r="R38" s="22">
        <v>5580</v>
      </c>
      <c r="S38" s="22">
        <v>7140</v>
      </c>
      <c r="T38" s="22">
        <v>7140</v>
      </c>
      <c r="U38" s="22">
        <v>3360</v>
      </c>
      <c r="V38" s="22">
        <v>3360</v>
      </c>
      <c r="W38" s="22">
        <v>4200</v>
      </c>
      <c r="X38" s="22">
        <v>4200</v>
      </c>
      <c r="Y38" s="27">
        <v>143.5</v>
      </c>
      <c r="Z38" s="27">
        <v>146.69999999999999</v>
      </c>
      <c r="AA38" s="22">
        <v>0</v>
      </c>
      <c r="AB38" s="22">
        <v>0</v>
      </c>
      <c r="AC38" s="22">
        <v>0</v>
      </c>
      <c r="AD38" s="22">
        <v>0</v>
      </c>
      <c r="AE38" s="22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</row>
    <row r="39" spans="1:90" ht="15.75" customHeight="1">
      <c r="A39" s="1">
        <v>29</v>
      </c>
      <c r="B39" s="2" t="s">
        <v>66</v>
      </c>
      <c r="C39" s="24">
        <v>6</v>
      </c>
      <c r="D39" s="24">
        <v>6</v>
      </c>
      <c r="E39" s="24"/>
      <c r="F39" s="24"/>
      <c r="G39" s="25">
        <v>2106</v>
      </c>
      <c r="H39" s="25">
        <v>2357.8000000000002</v>
      </c>
      <c r="I39" s="25"/>
      <c r="J39" s="25"/>
      <c r="K39" s="24">
        <v>3</v>
      </c>
      <c r="L39" s="24">
        <v>3</v>
      </c>
      <c r="M39" s="24">
        <v>2</v>
      </c>
      <c r="N39" s="24">
        <v>2</v>
      </c>
      <c r="O39" s="22">
        <v>23504.7</v>
      </c>
      <c r="P39" s="22">
        <v>25641.200000000001</v>
      </c>
      <c r="Q39" s="25">
        <v>20999.9</v>
      </c>
      <c r="R39" s="25">
        <v>19735.400000000001</v>
      </c>
      <c r="S39" s="25">
        <v>23345</v>
      </c>
      <c r="T39" s="25">
        <v>20882.8</v>
      </c>
      <c r="U39" s="25">
        <v>13810</v>
      </c>
      <c r="V39" s="25">
        <v>12545</v>
      </c>
      <c r="W39" s="25">
        <v>16245</v>
      </c>
      <c r="X39" s="25">
        <v>13782.8</v>
      </c>
      <c r="Y39" s="25">
        <v>1992.9</v>
      </c>
      <c r="Z39" s="25">
        <v>3029.9</v>
      </c>
      <c r="AA39" s="25">
        <v>10101</v>
      </c>
      <c r="AB39" s="25">
        <v>11044.3</v>
      </c>
      <c r="AC39" s="25">
        <v>10101</v>
      </c>
      <c r="AD39" s="25">
        <v>11044.3</v>
      </c>
      <c r="AE39" s="25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</row>
    <row r="40" spans="1:90" ht="15.75" customHeight="1">
      <c r="A40" s="1">
        <v>30</v>
      </c>
      <c r="B40" s="2" t="s">
        <v>67</v>
      </c>
      <c r="C40" s="24"/>
      <c r="D40" s="24"/>
      <c r="E40" s="24"/>
      <c r="F40" s="24"/>
      <c r="G40" s="25"/>
      <c r="H40" s="25"/>
      <c r="I40" s="25"/>
      <c r="J40" s="25"/>
      <c r="K40" s="27">
        <v>3</v>
      </c>
      <c r="L40" s="27">
        <v>3</v>
      </c>
      <c r="M40" s="27">
        <v>1</v>
      </c>
      <c r="N40" s="27">
        <v>1</v>
      </c>
      <c r="O40" s="22">
        <f t="shared" ref="O40:O47" si="4">R40+Y40</f>
        <v>12612.199999999999</v>
      </c>
      <c r="P40" s="22">
        <f t="shared" ref="P40:P47" si="5">T40+Z40</f>
        <v>13067.6</v>
      </c>
      <c r="Q40" s="22">
        <v>10717.6</v>
      </c>
      <c r="R40" s="22">
        <v>10300.799999999999</v>
      </c>
      <c r="S40" s="22">
        <v>11099.7</v>
      </c>
      <c r="T40" s="22">
        <v>10832.1</v>
      </c>
      <c r="U40" s="22">
        <v>4955</v>
      </c>
      <c r="V40" s="22">
        <v>4855.8</v>
      </c>
      <c r="W40" s="22">
        <v>5017</v>
      </c>
      <c r="X40" s="22">
        <v>5016.6000000000004</v>
      </c>
      <c r="Y40" s="22">
        <v>2311.4</v>
      </c>
      <c r="Z40" s="22">
        <v>2235.5</v>
      </c>
      <c r="AA40" s="22">
        <v>0</v>
      </c>
      <c r="AB40" s="22">
        <v>0</v>
      </c>
      <c r="AC40" s="22">
        <v>0</v>
      </c>
      <c r="AD40" s="22">
        <v>0</v>
      </c>
      <c r="AE40" s="41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</row>
    <row r="41" spans="1:90" ht="15.75" customHeight="1">
      <c r="A41" s="1">
        <v>31</v>
      </c>
      <c r="B41" s="2" t="s">
        <v>24</v>
      </c>
      <c r="C41" s="24"/>
      <c r="D41" s="24"/>
      <c r="E41" s="24"/>
      <c r="F41" s="24"/>
      <c r="G41" s="25"/>
      <c r="H41" s="25"/>
      <c r="I41" s="25"/>
      <c r="J41" s="25"/>
      <c r="K41" s="24">
        <v>1</v>
      </c>
      <c r="L41" s="24">
        <v>1</v>
      </c>
      <c r="M41" s="24">
        <v>1</v>
      </c>
      <c r="N41" s="24">
        <v>1</v>
      </c>
      <c r="O41" s="22">
        <f t="shared" si="4"/>
        <v>2408.1999999999998</v>
      </c>
      <c r="P41" s="22">
        <f t="shared" si="5"/>
        <v>2716.8999999999996</v>
      </c>
      <c r="Q41" s="25">
        <v>2569.1999999999998</v>
      </c>
      <c r="R41" s="25">
        <v>2023</v>
      </c>
      <c r="S41" s="25">
        <v>3077.2</v>
      </c>
      <c r="T41" s="25">
        <v>2289.1999999999998</v>
      </c>
      <c r="U41" s="25">
        <v>2569.1999999999998</v>
      </c>
      <c r="V41" s="25">
        <v>2023</v>
      </c>
      <c r="W41" s="25">
        <v>3077.2</v>
      </c>
      <c r="X41" s="25">
        <v>2289.1999999999998</v>
      </c>
      <c r="Y41" s="25">
        <v>385.2</v>
      </c>
      <c r="Z41" s="25">
        <v>427.7</v>
      </c>
      <c r="AA41" s="22">
        <v>0</v>
      </c>
      <c r="AB41" s="22">
        <v>331</v>
      </c>
      <c r="AC41" s="22">
        <v>0</v>
      </c>
      <c r="AD41" s="22">
        <v>331</v>
      </c>
      <c r="AE41" s="25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</row>
    <row r="42" spans="1:90" s="15" customFormat="1" ht="15.75" customHeight="1">
      <c r="A42" s="1">
        <v>32</v>
      </c>
      <c r="B42" s="2" t="s">
        <v>25</v>
      </c>
      <c r="C42" s="24"/>
      <c r="D42" s="24"/>
      <c r="E42" s="24"/>
      <c r="F42" s="24"/>
      <c r="G42" s="25"/>
      <c r="H42" s="25"/>
      <c r="I42" s="25"/>
      <c r="J42" s="25"/>
      <c r="K42" s="27">
        <v>2</v>
      </c>
      <c r="L42" s="27">
        <v>2</v>
      </c>
      <c r="M42" s="27">
        <v>1</v>
      </c>
      <c r="N42" s="27">
        <v>1</v>
      </c>
      <c r="O42" s="22">
        <f t="shared" si="4"/>
        <v>8608</v>
      </c>
      <c r="P42" s="22">
        <f t="shared" si="5"/>
        <v>8587.2000000000007</v>
      </c>
      <c r="Q42" s="22">
        <v>7533</v>
      </c>
      <c r="R42" s="22">
        <v>7533</v>
      </c>
      <c r="S42" s="22">
        <v>8037.2</v>
      </c>
      <c r="T42" s="22">
        <v>8037.2</v>
      </c>
      <c r="U42" s="22">
        <v>4907</v>
      </c>
      <c r="V42" s="22">
        <v>4907</v>
      </c>
      <c r="W42" s="22">
        <v>4989.1000000000004</v>
      </c>
      <c r="X42" s="22">
        <v>4989.1000000000004</v>
      </c>
      <c r="Y42" s="22">
        <v>1075</v>
      </c>
      <c r="Z42" s="22">
        <v>550</v>
      </c>
      <c r="AA42" s="22">
        <v>300</v>
      </c>
      <c r="AB42" s="22">
        <v>0</v>
      </c>
      <c r="AC42" s="22">
        <v>300</v>
      </c>
      <c r="AD42" s="22">
        <v>0</v>
      </c>
      <c r="AE42" s="22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</row>
    <row r="43" spans="1:90" s="15" customFormat="1" ht="15.75" customHeight="1">
      <c r="A43" s="1">
        <v>33</v>
      </c>
      <c r="B43" s="2" t="s">
        <v>26</v>
      </c>
      <c r="C43" s="24"/>
      <c r="D43" s="24"/>
      <c r="E43" s="24"/>
      <c r="F43" s="24"/>
      <c r="G43" s="25"/>
      <c r="H43" s="25"/>
      <c r="I43" s="25"/>
      <c r="J43" s="25"/>
      <c r="K43" s="24"/>
      <c r="L43" s="24"/>
      <c r="M43" s="24"/>
      <c r="N43" s="24"/>
      <c r="O43" s="22">
        <f t="shared" si="4"/>
        <v>0</v>
      </c>
      <c r="P43" s="22">
        <f t="shared" si="5"/>
        <v>0</v>
      </c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>
        <v>250</v>
      </c>
      <c r="AB43" s="25">
        <v>360</v>
      </c>
      <c r="AC43" s="25">
        <v>250</v>
      </c>
      <c r="AD43" s="25">
        <v>360</v>
      </c>
      <c r="AE43" s="25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</row>
    <row r="44" spans="1:90" s="15" customFormat="1" ht="15.75" customHeight="1">
      <c r="A44" s="1">
        <v>34</v>
      </c>
      <c r="B44" s="2" t="s">
        <v>27</v>
      </c>
      <c r="C44" s="24"/>
      <c r="D44" s="24"/>
      <c r="E44" s="24"/>
      <c r="F44" s="24"/>
      <c r="G44" s="25"/>
      <c r="H44" s="25"/>
      <c r="I44" s="25"/>
      <c r="J44" s="25"/>
      <c r="K44" s="24">
        <v>3</v>
      </c>
      <c r="L44" s="24">
        <v>3</v>
      </c>
      <c r="M44" s="24">
        <v>1</v>
      </c>
      <c r="N44" s="24">
        <v>1</v>
      </c>
      <c r="O44" s="22">
        <f t="shared" si="4"/>
        <v>15548</v>
      </c>
      <c r="P44" s="22">
        <f t="shared" si="5"/>
        <v>17000</v>
      </c>
      <c r="Q44" s="25">
        <v>14400</v>
      </c>
      <c r="R44" s="25">
        <v>14400</v>
      </c>
      <c r="S44" s="25">
        <v>16500</v>
      </c>
      <c r="T44" s="25">
        <v>16500</v>
      </c>
      <c r="U44" s="25">
        <v>7500</v>
      </c>
      <c r="V44" s="25">
        <v>7500</v>
      </c>
      <c r="W44" s="25">
        <v>8000</v>
      </c>
      <c r="X44" s="25">
        <v>8000</v>
      </c>
      <c r="Y44" s="25">
        <v>1148</v>
      </c>
      <c r="Z44" s="25">
        <v>500</v>
      </c>
      <c r="AA44" s="25">
        <v>362</v>
      </c>
      <c r="AB44" s="25">
        <v>307</v>
      </c>
      <c r="AC44" s="25">
        <v>362</v>
      </c>
      <c r="AD44" s="25">
        <v>307</v>
      </c>
      <c r="AE44" s="25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</row>
    <row r="45" spans="1:90" ht="15.75" customHeight="1">
      <c r="A45" s="1">
        <v>35</v>
      </c>
      <c r="B45" s="2" t="s">
        <v>28</v>
      </c>
      <c r="C45" s="24"/>
      <c r="D45" s="24"/>
      <c r="E45" s="24"/>
      <c r="F45" s="24"/>
      <c r="G45" s="25"/>
      <c r="H45" s="25"/>
      <c r="I45" s="25"/>
      <c r="J45" s="25"/>
      <c r="K45" s="24">
        <v>1</v>
      </c>
      <c r="L45" s="24"/>
      <c r="M45" s="24">
        <v>1</v>
      </c>
      <c r="N45" s="24"/>
      <c r="O45" s="22">
        <f t="shared" si="4"/>
        <v>1737</v>
      </c>
      <c r="P45" s="22">
        <f t="shared" si="5"/>
        <v>0</v>
      </c>
      <c r="Q45" s="25">
        <v>1648</v>
      </c>
      <c r="R45" s="25">
        <v>1341</v>
      </c>
      <c r="S45" s="25"/>
      <c r="T45" s="25"/>
      <c r="U45" s="25">
        <v>1341</v>
      </c>
      <c r="V45" s="25">
        <v>1150</v>
      </c>
      <c r="W45" s="25"/>
      <c r="X45" s="25"/>
      <c r="Y45" s="25">
        <v>396</v>
      </c>
      <c r="Z45" s="25"/>
      <c r="AA45" s="25">
        <v>0</v>
      </c>
      <c r="AB45" s="25">
        <v>0</v>
      </c>
      <c r="AC45" s="25">
        <v>0</v>
      </c>
      <c r="AD45" s="25">
        <v>0</v>
      </c>
      <c r="AE45" s="25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</row>
    <row r="46" spans="1:90" ht="15.75" customHeight="1">
      <c r="A46" s="1">
        <v>36</v>
      </c>
      <c r="B46" s="2" t="s">
        <v>68</v>
      </c>
      <c r="C46" s="24"/>
      <c r="D46" s="24"/>
      <c r="E46" s="24"/>
      <c r="F46" s="24"/>
      <c r="G46" s="25"/>
      <c r="H46" s="25"/>
      <c r="I46" s="25"/>
      <c r="J46" s="25"/>
      <c r="K46" s="24"/>
      <c r="L46" s="24"/>
      <c r="M46" s="24"/>
      <c r="N46" s="24"/>
      <c r="O46" s="22">
        <f t="shared" si="4"/>
        <v>0</v>
      </c>
      <c r="P46" s="22">
        <f t="shared" si="5"/>
        <v>0</v>
      </c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>
        <v>75</v>
      </c>
      <c r="AB46" s="25">
        <v>90</v>
      </c>
      <c r="AC46" s="25">
        <v>75</v>
      </c>
      <c r="AD46" s="25">
        <v>90</v>
      </c>
      <c r="AE46" s="25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</row>
    <row r="47" spans="1:90" ht="15.75" customHeight="1">
      <c r="A47" s="1">
        <v>37</v>
      </c>
      <c r="B47" s="2" t="s">
        <v>29</v>
      </c>
      <c r="C47" s="23"/>
      <c r="D47" s="23"/>
      <c r="E47" s="23"/>
      <c r="F47" s="23"/>
      <c r="G47" s="22"/>
      <c r="H47" s="22"/>
      <c r="I47" s="22"/>
      <c r="J47" s="22"/>
      <c r="K47" s="23">
        <v>2</v>
      </c>
      <c r="L47" s="23">
        <v>2</v>
      </c>
      <c r="M47" s="23">
        <v>1</v>
      </c>
      <c r="N47" s="23">
        <v>1</v>
      </c>
      <c r="O47" s="22">
        <f t="shared" si="4"/>
        <v>7072.5</v>
      </c>
      <c r="P47" s="22">
        <f t="shared" si="5"/>
        <v>7228.4</v>
      </c>
      <c r="Q47" s="22">
        <v>9700</v>
      </c>
      <c r="R47" s="22">
        <v>6378</v>
      </c>
      <c r="S47" s="22">
        <v>9570</v>
      </c>
      <c r="T47" s="22">
        <v>6650</v>
      </c>
      <c r="U47" s="22">
        <v>6800</v>
      </c>
      <c r="V47" s="22">
        <v>4654</v>
      </c>
      <c r="W47" s="22">
        <v>6800</v>
      </c>
      <c r="X47" s="22">
        <v>4580</v>
      </c>
      <c r="Y47" s="22">
        <v>694.5</v>
      </c>
      <c r="Z47" s="22">
        <v>578.4</v>
      </c>
      <c r="AA47" s="22">
        <v>430</v>
      </c>
      <c r="AB47" s="22">
        <v>454</v>
      </c>
      <c r="AC47" s="22">
        <v>430</v>
      </c>
      <c r="AD47" s="22">
        <v>454</v>
      </c>
      <c r="AE47" s="22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</row>
    <row r="48" spans="1:90" s="15" customFormat="1" ht="15.75" customHeight="1">
      <c r="A48" s="1">
        <v>38</v>
      </c>
      <c r="B48" s="2" t="s">
        <v>30</v>
      </c>
      <c r="C48" s="23"/>
      <c r="D48" s="23"/>
      <c r="E48" s="23"/>
      <c r="F48" s="23"/>
      <c r="G48" s="22"/>
      <c r="H48" s="22"/>
      <c r="I48" s="22"/>
      <c r="J48" s="22"/>
      <c r="K48" s="23">
        <v>5</v>
      </c>
      <c r="L48" s="23">
        <v>5</v>
      </c>
      <c r="M48" s="23">
        <v>2</v>
      </c>
      <c r="N48" s="23">
        <v>2</v>
      </c>
      <c r="O48" s="22">
        <v>26699.9</v>
      </c>
      <c r="P48" s="22">
        <v>33013.599999999999</v>
      </c>
      <c r="Q48" s="22">
        <v>24544.9</v>
      </c>
      <c r="R48" s="22">
        <v>24544.9</v>
      </c>
      <c r="S48" s="22">
        <v>29994.3</v>
      </c>
      <c r="T48" s="22">
        <v>29994.3</v>
      </c>
      <c r="U48" s="22">
        <v>11632.7</v>
      </c>
      <c r="V48" s="22">
        <v>11632.7</v>
      </c>
      <c r="W48" s="22">
        <v>13404.5</v>
      </c>
      <c r="X48" s="22">
        <v>13404.5</v>
      </c>
      <c r="Y48" s="22">
        <v>1611</v>
      </c>
      <c r="Z48" s="22">
        <v>2430.3000000000002</v>
      </c>
      <c r="AA48" s="22">
        <v>3200</v>
      </c>
      <c r="AB48" s="22">
        <v>3686.1</v>
      </c>
      <c r="AC48" s="25">
        <v>3200</v>
      </c>
      <c r="AD48" s="25">
        <v>3686.1</v>
      </c>
      <c r="AE48" s="25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</row>
    <row r="49" spans="1:90" ht="15.75" customHeight="1">
      <c r="A49" s="1">
        <v>39</v>
      </c>
      <c r="B49" s="18" t="s">
        <v>31</v>
      </c>
      <c r="C49" s="23"/>
      <c r="D49" s="23"/>
      <c r="E49" s="23"/>
      <c r="F49" s="23"/>
      <c r="G49" s="22"/>
      <c r="H49" s="22"/>
      <c r="I49" s="22"/>
      <c r="J49" s="22"/>
      <c r="K49" s="23">
        <v>1</v>
      </c>
      <c r="L49" s="23">
        <v>1</v>
      </c>
      <c r="M49" s="23">
        <v>1</v>
      </c>
      <c r="N49" s="23">
        <v>1</v>
      </c>
      <c r="O49" s="22">
        <f t="shared" ref="O49:O51" si="6">R49+Y49</f>
        <v>2737</v>
      </c>
      <c r="P49" s="22">
        <f t="shared" ref="P49" si="7">T49+Z49</f>
        <v>3075</v>
      </c>
      <c r="Q49" s="22">
        <v>2362</v>
      </c>
      <c r="R49" s="22">
        <v>2362</v>
      </c>
      <c r="S49" s="22">
        <v>2700</v>
      </c>
      <c r="T49" s="22">
        <v>2700</v>
      </c>
      <c r="U49" s="22">
        <v>2362</v>
      </c>
      <c r="V49" s="22">
        <v>2362</v>
      </c>
      <c r="W49" s="22">
        <v>2700</v>
      </c>
      <c r="X49" s="22">
        <v>2700</v>
      </c>
      <c r="Y49" s="33">
        <v>375</v>
      </c>
      <c r="Z49" s="33">
        <v>375</v>
      </c>
      <c r="AA49" s="22">
        <v>0</v>
      </c>
      <c r="AB49" s="22">
        <v>0</v>
      </c>
      <c r="AC49" s="22">
        <v>0</v>
      </c>
      <c r="AD49" s="22">
        <v>0</v>
      </c>
      <c r="AE49" s="22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</row>
    <row r="50" spans="1:90" ht="15.75" customHeight="1">
      <c r="A50" s="1">
        <v>40</v>
      </c>
      <c r="B50" s="18" t="s">
        <v>32</v>
      </c>
      <c r="C50" s="22"/>
      <c r="D50" s="22"/>
      <c r="E50" s="22"/>
      <c r="F50" s="22"/>
      <c r="G50" s="22"/>
      <c r="H50" s="22"/>
      <c r="I50" s="22"/>
      <c r="J50" s="22"/>
      <c r="K50" s="23">
        <v>1</v>
      </c>
      <c r="L50" s="23">
        <v>1</v>
      </c>
      <c r="M50" s="23">
        <v>1</v>
      </c>
      <c r="N50" s="23">
        <v>1</v>
      </c>
      <c r="O50" s="22">
        <f t="shared" si="6"/>
        <v>1055.7</v>
      </c>
      <c r="P50" s="22">
        <v>3037.5</v>
      </c>
      <c r="Q50" s="22">
        <v>1335</v>
      </c>
      <c r="R50" s="22">
        <v>890</v>
      </c>
      <c r="S50" s="22">
        <v>3000</v>
      </c>
      <c r="T50" s="22">
        <v>2750</v>
      </c>
      <c r="U50" s="22">
        <v>1335</v>
      </c>
      <c r="V50" s="22">
        <v>890</v>
      </c>
      <c r="W50" s="22">
        <v>3000</v>
      </c>
      <c r="X50" s="22">
        <v>2750</v>
      </c>
      <c r="Y50" s="22">
        <v>165.7</v>
      </c>
      <c r="Z50" s="22">
        <v>24</v>
      </c>
      <c r="AA50" s="22">
        <v>325</v>
      </c>
      <c r="AB50" s="22">
        <v>325</v>
      </c>
      <c r="AC50" s="22">
        <v>325</v>
      </c>
      <c r="AD50" s="22">
        <v>325</v>
      </c>
      <c r="AE50" s="25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</row>
    <row r="51" spans="1:90" s="15" customFormat="1" ht="15.75" customHeight="1">
      <c r="A51" s="1">
        <v>41</v>
      </c>
      <c r="B51" s="18" t="s">
        <v>33</v>
      </c>
      <c r="C51" s="22"/>
      <c r="D51" s="22"/>
      <c r="E51" s="22"/>
      <c r="F51" s="22"/>
      <c r="G51" s="22"/>
      <c r="H51" s="22"/>
      <c r="I51" s="22"/>
      <c r="J51" s="22"/>
      <c r="K51" s="23">
        <v>1</v>
      </c>
      <c r="L51" s="23">
        <v>1</v>
      </c>
      <c r="M51" s="23">
        <v>1</v>
      </c>
      <c r="N51" s="23">
        <v>1</v>
      </c>
      <c r="O51" s="22">
        <f t="shared" si="6"/>
        <v>2510</v>
      </c>
      <c r="P51" s="22">
        <f t="shared" ref="P51" si="8">T51+Z51</f>
        <v>2702</v>
      </c>
      <c r="Q51" s="22">
        <v>2591.1999999999998</v>
      </c>
      <c r="R51" s="22">
        <v>2300</v>
      </c>
      <c r="S51" s="22">
        <v>2888</v>
      </c>
      <c r="T51" s="22">
        <v>2352</v>
      </c>
      <c r="U51" s="22">
        <v>2591.1999999999998</v>
      </c>
      <c r="V51" s="22">
        <v>2300</v>
      </c>
      <c r="W51" s="22">
        <v>2888</v>
      </c>
      <c r="X51" s="22">
        <v>2352</v>
      </c>
      <c r="Y51" s="22">
        <v>210</v>
      </c>
      <c r="Z51" s="22">
        <v>350</v>
      </c>
      <c r="AA51" s="22">
        <v>0</v>
      </c>
      <c r="AB51" s="22">
        <v>0</v>
      </c>
      <c r="AC51" s="22">
        <v>0</v>
      </c>
      <c r="AD51" s="22">
        <v>0</v>
      </c>
      <c r="AE51" s="22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</row>
    <row r="52" spans="1:90" s="4" customFormat="1" ht="21" customHeight="1">
      <c r="A52" s="62" t="s">
        <v>51</v>
      </c>
      <c r="B52" s="63"/>
      <c r="C52" s="26">
        <f t="shared" ref="C52:AD52" si="9">SUM(C11:C51)</f>
        <v>11</v>
      </c>
      <c r="D52" s="26">
        <f t="shared" si="9"/>
        <v>11</v>
      </c>
      <c r="E52" s="26">
        <f t="shared" si="9"/>
        <v>0</v>
      </c>
      <c r="F52" s="26">
        <f t="shared" si="9"/>
        <v>0</v>
      </c>
      <c r="G52" s="30">
        <f t="shared" si="9"/>
        <v>7728</v>
      </c>
      <c r="H52" s="30">
        <f t="shared" si="9"/>
        <v>7743.8</v>
      </c>
      <c r="I52" s="26">
        <f t="shared" si="9"/>
        <v>0</v>
      </c>
      <c r="J52" s="26">
        <f t="shared" si="9"/>
        <v>0</v>
      </c>
      <c r="K52" s="26">
        <f t="shared" si="9"/>
        <v>86</v>
      </c>
      <c r="L52" s="26">
        <f t="shared" si="9"/>
        <v>88</v>
      </c>
      <c r="M52" s="26">
        <f t="shared" si="9"/>
        <v>47</v>
      </c>
      <c r="N52" s="26">
        <f t="shared" si="9"/>
        <v>47</v>
      </c>
      <c r="O52" s="30">
        <f t="shared" si="9"/>
        <v>428065.90000000008</v>
      </c>
      <c r="P52" s="30">
        <f t="shared" si="9"/>
        <v>523718.49999999994</v>
      </c>
      <c r="Q52" s="30">
        <f t="shared" si="9"/>
        <v>410887.60000000003</v>
      </c>
      <c r="R52" s="30">
        <f t="shared" si="9"/>
        <v>375875.70000000007</v>
      </c>
      <c r="S52" s="30">
        <f t="shared" si="9"/>
        <v>494005.69999999995</v>
      </c>
      <c r="T52" s="30">
        <f t="shared" si="9"/>
        <v>465710.99999999994</v>
      </c>
      <c r="U52" s="30">
        <f t="shared" si="9"/>
        <v>194859.10000000003</v>
      </c>
      <c r="V52" s="30">
        <f t="shared" si="9"/>
        <v>207202.7</v>
      </c>
      <c r="W52" s="30">
        <f t="shared" si="9"/>
        <v>273539.90000000002</v>
      </c>
      <c r="X52" s="30">
        <f t="shared" si="9"/>
        <v>257010.30000000002</v>
      </c>
      <c r="Y52" s="30">
        <f t="shared" si="9"/>
        <v>44061.4</v>
      </c>
      <c r="Z52" s="30">
        <f t="shared" si="9"/>
        <v>49431.5</v>
      </c>
      <c r="AA52" s="30">
        <f t="shared" si="9"/>
        <v>89866.099999999991</v>
      </c>
      <c r="AB52" s="30">
        <f t="shared" si="9"/>
        <v>105742.20000000001</v>
      </c>
      <c r="AC52" s="30">
        <f t="shared" si="9"/>
        <v>89032.4</v>
      </c>
      <c r="AD52" s="26">
        <f t="shared" si="9"/>
        <v>105198.20000000001</v>
      </c>
      <c r="AE52" s="26"/>
    </row>
    <row r="54" spans="1:90">
      <c r="X54" s="32"/>
    </row>
    <row r="55" spans="1:90">
      <c r="X55" s="32"/>
    </row>
    <row r="56" spans="1:90">
      <c r="Q56" s="32"/>
      <c r="R56" s="32"/>
      <c r="T56" s="32"/>
      <c r="U56" s="32"/>
      <c r="W56" s="32"/>
      <c r="X56" s="32"/>
    </row>
    <row r="57" spans="1:90">
      <c r="Q57" s="32"/>
      <c r="R57" s="32"/>
      <c r="T57" s="32"/>
      <c r="U57" s="32"/>
      <c r="W57" s="32"/>
      <c r="X57" s="32"/>
    </row>
    <row r="58" spans="1:90">
      <c r="Q58" s="32"/>
      <c r="R58" s="32"/>
      <c r="T58" s="32"/>
      <c r="U58" s="32"/>
      <c r="W58" s="32"/>
      <c r="X58" s="32"/>
    </row>
    <row r="59" spans="1:90">
      <c r="Q59" s="32"/>
      <c r="R59" s="32"/>
      <c r="T59" s="32"/>
      <c r="U59" s="32"/>
      <c r="W59" s="32"/>
      <c r="X59" s="32"/>
    </row>
    <row r="60" spans="1:90">
      <c r="Q60" s="32"/>
      <c r="R60" s="32"/>
      <c r="T60" s="32"/>
      <c r="U60" s="32"/>
      <c r="W60" s="32"/>
      <c r="X60" s="32"/>
    </row>
    <row r="61" spans="1:90">
      <c r="Q61" s="32"/>
      <c r="R61" s="32"/>
      <c r="T61" s="32"/>
      <c r="U61" s="32"/>
      <c r="W61" s="32"/>
      <c r="X61" s="32"/>
    </row>
    <row r="62" spans="1:90">
      <c r="X62" s="32"/>
    </row>
  </sheetData>
  <mergeCells count="30">
    <mergeCell ref="C2:S2"/>
    <mergeCell ref="A4:A9"/>
    <mergeCell ref="B4:B9"/>
    <mergeCell ref="C4:J4"/>
    <mergeCell ref="K4:Z4"/>
    <mergeCell ref="Q9:R9"/>
    <mergeCell ref="S9:T9"/>
    <mergeCell ref="U9:V9"/>
    <mergeCell ref="W9:X9"/>
    <mergeCell ref="AC4:AD4"/>
    <mergeCell ref="AE4:AE9"/>
    <mergeCell ref="C5:D8"/>
    <mergeCell ref="E5:F5"/>
    <mergeCell ref="G5:H8"/>
    <mergeCell ref="I5:J5"/>
    <mergeCell ref="K5:L8"/>
    <mergeCell ref="M5:N5"/>
    <mergeCell ref="O5:P8"/>
    <mergeCell ref="Q5:Z5"/>
    <mergeCell ref="AA4:AB8"/>
    <mergeCell ref="A52:B52"/>
    <mergeCell ref="AC5:AD8"/>
    <mergeCell ref="E6:F8"/>
    <mergeCell ref="I6:J8"/>
    <mergeCell ref="M6:N8"/>
    <mergeCell ref="Q6:T7"/>
    <mergeCell ref="U6:X6"/>
    <mergeCell ref="Y6:Z7"/>
    <mergeCell ref="U7:X7"/>
    <mergeCell ref="Y8:Z8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01.07</vt:lpstr>
      <vt:lpstr>'01.07'!Print_Titles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2015-07-08T10:09:31Z</cp:lastPrinted>
  <dcterms:created xsi:type="dcterms:W3CDTF">1996-10-14T23:33:28Z</dcterms:created>
  <dcterms:modified xsi:type="dcterms:W3CDTF">2015-07-08T10:20:14Z</dcterms:modified>
</cp:coreProperties>
</file>