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 tabRatio="737"/>
  </bookViews>
  <sheets>
    <sheet name="01.05" sheetId="101" r:id="rId1"/>
  </sheets>
  <calcPr calcId="125725"/>
</workbook>
</file>

<file path=xl/calcChain.xml><?xml version="1.0" encoding="utf-8"?>
<calcChain xmlns="http://schemas.openxmlformats.org/spreadsheetml/2006/main">
  <c r="AD51" i="101"/>
  <c r="AC51"/>
  <c r="AB51"/>
  <c r="AA51"/>
  <c r="Z51"/>
  <c r="Y51"/>
  <c r="X51"/>
  <c r="W51"/>
  <c r="V51"/>
  <c r="U51"/>
  <c r="T51"/>
  <c r="S51"/>
  <c r="R51"/>
  <c r="Q51"/>
  <c r="N51"/>
  <c r="M51"/>
  <c r="L51"/>
  <c r="K51"/>
  <c r="J51"/>
  <c r="I51"/>
  <c r="H51"/>
  <c r="G51"/>
  <c r="F51"/>
  <c r="E51"/>
  <c r="D51"/>
  <c r="C51"/>
  <c r="P50"/>
  <c r="O50"/>
  <c r="O49"/>
  <c r="P48"/>
  <c r="O48"/>
  <c r="P46"/>
  <c r="O46"/>
  <c r="P44"/>
  <c r="O44"/>
  <c r="P43"/>
  <c r="O43"/>
  <c r="P42"/>
  <c r="O42"/>
  <c r="P41"/>
  <c r="O41"/>
  <c r="P40"/>
  <c r="O40"/>
  <c r="P39"/>
  <c r="O39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1"/>
  <c r="O21"/>
  <c r="P19"/>
  <c r="O19"/>
  <c r="P18"/>
  <c r="O18"/>
  <c r="P17"/>
  <c r="O17"/>
  <c r="P16"/>
  <c r="O16"/>
  <c r="P15"/>
  <c r="O15"/>
  <c r="P14"/>
  <c r="O14"/>
  <c r="P13"/>
  <c r="O13"/>
  <c r="O51" s="1"/>
  <c r="P11"/>
  <c r="P51" s="1"/>
</calcChain>
</file>

<file path=xl/sharedStrings.xml><?xml version="1.0" encoding="utf-8"?>
<sst xmlns="http://schemas.openxmlformats.org/spreadsheetml/2006/main" count="99" uniqueCount="73">
  <si>
    <t>հազար դրամ</t>
  </si>
  <si>
    <t>Հ/Հ</t>
  </si>
  <si>
    <t>Համայնքի անվանումը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</si>
  <si>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</si>
  <si>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</si>
  <si>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</si>
  <si>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</si>
  <si>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</si>
  <si>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</si>
  <si>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</si>
  <si>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</si>
  <si>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</si>
  <si>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</si>
  <si>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Հաղարծին</t>
  </si>
  <si>
    <t>Բերդ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</si>
  <si>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</si>
  <si>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</si>
  <si>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</si>
  <si>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</si>
  <si>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</si>
  <si>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</si>
  <si>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</si>
  <si>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</si>
  <si>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</si>
  <si>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</si>
  <si>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</si>
  <si>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</si>
  <si>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</si>
  <si>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</si>
  <si>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</si>
  <si>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</si>
  <si>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</si>
  <si>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</si>
  <si>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</si>
  <si>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</si>
  <si>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</si>
  <si>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</si>
  <si>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</si>
  <si>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</si>
  <si>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</si>
  <si>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</si>
  <si>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</si>
  <si>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</si>
  <si>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</si>
  <si>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</si>
  <si>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</si>
  <si>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</si>
  <si>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</si>
  <si>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</si>
  <si>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</si>
  <si>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</si>
  <si>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</si>
  <si>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</si>
  <si>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</si>
  <si>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</si>
  <si>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Վ.Ծաղկավան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</si>
  <si>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</si>
  <si>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</si>
  <si>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</si>
  <si>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</si>
  <si>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</si>
  <si>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</si>
  <si>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</si>
  <si>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</si>
  <si>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</si>
  <si>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</si>
  <si>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</si>
  <si>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</si>
  <si>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Դովեղ</t>
  </si>
  <si>
    <t>2014թ.</t>
  </si>
  <si>
    <t>2015թ.</t>
  </si>
  <si>
    <t>01.05.  2014թ.</t>
  </si>
  <si>
    <t>01.05.  2015թ.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</si>
</sst>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51"/>
  <sheetViews>
    <sheetView tabSelected="1" workbookViewId="0">
      <selection activeCell="I14" sqref="I14"/>
    </sheetView>
  </sheetViews>
  <sheetFormatPr defaultColWidth="10.7109375" defaultRowHeight="13.5"/>
  <cols>
    <col min="1" max="1" width="3.85546875" style="8" customWidth="1"/>
    <col min="2" max="2" width="13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6.140625" style="8" customWidth="1"/>
    <col min="11" max="14" width="4.85546875" style="8" customWidth="1"/>
    <col min="15" max="15" width="10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10.140625" style="8" customWidth="1"/>
    <col min="21" max="24" width="9.5703125" style="8" customWidth="1"/>
    <col min="25" max="25" width="9.1406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7.5703125" style="8" customWidth="1"/>
    <col min="32" max="68" width="9.140625" style="8" customWidth="1"/>
    <col min="69" max="69" width="11.140625" style="8" customWidth="1"/>
    <col min="70" max="140" width="9.140625" style="8" customWidth="1"/>
    <col min="141" max="141" width="6.28515625" style="8" customWidth="1"/>
    <col min="142" max="142" width="19.42578125" style="8" customWidth="1"/>
    <col min="143" max="143" width="11.42578125" style="8" customWidth="1"/>
    <col min="144" max="144" width="12.140625" style="8" customWidth="1"/>
    <col min="145" max="145" width="11.140625" style="8" customWidth="1"/>
    <col min="146" max="146" width="11.85546875" style="8" customWidth="1"/>
    <col min="147" max="147" width="10.42578125" style="8" customWidth="1"/>
    <col min="148" max="148" width="11.85546875" style="8" customWidth="1"/>
    <col min="149" max="149" width="12.140625" style="8" customWidth="1"/>
    <col min="150" max="150" width="14.42578125" style="8" customWidth="1"/>
    <col min="151" max="151" width="10" style="8" customWidth="1"/>
    <col min="152" max="153" width="10.42578125" style="8" customWidth="1"/>
    <col min="154" max="157" width="11.42578125" style="8" customWidth="1"/>
    <col min="158" max="158" width="15.140625" style="8" customWidth="1"/>
    <col min="159" max="159" width="11.42578125" style="8" customWidth="1"/>
    <col min="160" max="160" width="14.28515625" style="8" customWidth="1"/>
    <col min="161" max="163" width="10.7109375" style="8"/>
    <col min="164" max="164" width="3.85546875" style="8" customWidth="1"/>
    <col min="165" max="165" width="14.28515625" style="8" customWidth="1"/>
    <col min="166" max="169" width="4.85546875" style="8" customWidth="1"/>
    <col min="170" max="173" width="8.5703125" style="8" customWidth="1"/>
    <col min="174" max="177" width="4.85546875" style="8" customWidth="1"/>
    <col min="178" max="178" width="8.42578125" style="8" customWidth="1"/>
    <col min="179" max="179" width="8.28515625" style="8" customWidth="1"/>
    <col min="180" max="187" width="9.5703125" style="8" customWidth="1"/>
    <col min="188" max="188" width="9.140625" style="8" customWidth="1"/>
    <col min="189" max="189" width="9.28515625" style="8" customWidth="1"/>
    <col min="190" max="191" width="10.42578125" style="8" customWidth="1"/>
    <col min="192" max="193" width="9.5703125" style="8" customWidth="1"/>
    <col min="194" max="194" width="28.85546875" style="8" customWidth="1"/>
    <col min="195" max="195" width="0.85546875" style="8" customWidth="1"/>
    <col min="196" max="396" width="9.140625" style="8" customWidth="1"/>
    <col min="397" max="397" width="6.28515625" style="8" customWidth="1"/>
    <col min="398" max="398" width="19.42578125" style="8" customWidth="1"/>
    <col min="399" max="399" width="11.42578125" style="8" customWidth="1"/>
    <col min="400" max="400" width="12.140625" style="8" customWidth="1"/>
    <col min="401" max="401" width="11.140625" style="8" customWidth="1"/>
    <col min="402" max="402" width="11.85546875" style="8" customWidth="1"/>
    <col min="403" max="403" width="10.42578125" style="8" customWidth="1"/>
    <col min="404" max="404" width="11.85546875" style="8" customWidth="1"/>
    <col min="405" max="405" width="12.140625" style="8" customWidth="1"/>
    <col min="406" max="406" width="14.42578125" style="8" customWidth="1"/>
    <col min="407" max="407" width="10" style="8" customWidth="1"/>
    <col min="408" max="409" width="10.42578125" style="8" customWidth="1"/>
    <col min="410" max="413" width="11.42578125" style="8" customWidth="1"/>
    <col min="414" max="414" width="15.140625" style="8" customWidth="1"/>
    <col min="415" max="415" width="11.42578125" style="8" customWidth="1"/>
    <col min="416" max="416" width="14.28515625" style="8" customWidth="1"/>
    <col min="417" max="419" width="10.7109375" style="8"/>
    <col min="420" max="420" width="3.85546875" style="8" customWidth="1"/>
    <col min="421" max="421" width="14.28515625" style="8" customWidth="1"/>
    <col min="422" max="425" width="4.85546875" style="8" customWidth="1"/>
    <col min="426" max="429" width="8.5703125" style="8" customWidth="1"/>
    <col min="430" max="433" width="4.85546875" style="8" customWidth="1"/>
    <col min="434" max="434" width="8.42578125" style="8" customWidth="1"/>
    <col min="435" max="435" width="8.28515625" style="8" customWidth="1"/>
    <col min="436" max="443" width="9.5703125" style="8" customWidth="1"/>
    <col min="444" max="444" width="9.140625" style="8" customWidth="1"/>
    <col min="445" max="445" width="9.28515625" style="8" customWidth="1"/>
    <col min="446" max="447" width="10.42578125" style="8" customWidth="1"/>
    <col min="448" max="449" width="9.5703125" style="8" customWidth="1"/>
    <col min="450" max="450" width="28.85546875" style="8" customWidth="1"/>
    <col min="451" max="451" width="0.85546875" style="8" customWidth="1"/>
    <col min="452" max="652" width="9.140625" style="8" customWidth="1"/>
    <col min="653" max="653" width="6.28515625" style="8" customWidth="1"/>
    <col min="654" max="654" width="19.42578125" style="8" customWidth="1"/>
    <col min="655" max="655" width="11.42578125" style="8" customWidth="1"/>
    <col min="656" max="656" width="12.140625" style="8" customWidth="1"/>
    <col min="657" max="657" width="11.140625" style="8" customWidth="1"/>
    <col min="658" max="658" width="11.85546875" style="8" customWidth="1"/>
    <col min="659" max="659" width="10.42578125" style="8" customWidth="1"/>
    <col min="660" max="660" width="11.85546875" style="8" customWidth="1"/>
    <col min="661" max="661" width="12.140625" style="8" customWidth="1"/>
    <col min="662" max="662" width="14.42578125" style="8" customWidth="1"/>
    <col min="663" max="663" width="10" style="8" customWidth="1"/>
    <col min="664" max="665" width="10.42578125" style="8" customWidth="1"/>
    <col min="666" max="669" width="11.42578125" style="8" customWidth="1"/>
    <col min="670" max="670" width="15.140625" style="8" customWidth="1"/>
    <col min="671" max="671" width="11.42578125" style="8" customWidth="1"/>
    <col min="672" max="672" width="14.28515625" style="8" customWidth="1"/>
    <col min="673" max="675" width="10.7109375" style="8"/>
    <col min="676" max="676" width="3.85546875" style="8" customWidth="1"/>
    <col min="677" max="677" width="14.28515625" style="8" customWidth="1"/>
    <col min="678" max="681" width="4.85546875" style="8" customWidth="1"/>
    <col min="682" max="685" width="8.5703125" style="8" customWidth="1"/>
    <col min="686" max="689" width="4.85546875" style="8" customWidth="1"/>
    <col min="690" max="690" width="8.42578125" style="8" customWidth="1"/>
    <col min="691" max="691" width="8.28515625" style="8" customWidth="1"/>
    <col min="692" max="699" width="9.5703125" style="8" customWidth="1"/>
    <col min="700" max="700" width="9.140625" style="8" customWidth="1"/>
    <col min="701" max="701" width="9.28515625" style="8" customWidth="1"/>
    <col min="702" max="703" width="10.42578125" style="8" customWidth="1"/>
    <col min="704" max="705" width="9.5703125" style="8" customWidth="1"/>
    <col min="706" max="706" width="28.85546875" style="8" customWidth="1"/>
    <col min="707" max="707" width="0.85546875" style="8" customWidth="1"/>
    <col min="708" max="908" width="9.140625" style="8" customWidth="1"/>
    <col min="909" max="909" width="6.28515625" style="8" customWidth="1"/>
    <col min="910" max="910" width="19.42578125" style="8" customWidth="1"/>
    <col min="911" max="911" width="11.42578125" style="8" customWidth="1"/>
    <col min="912" max="912" width="12.140625" style="8" customWidth="1"/>
    <col min="913" max="913" width="11.140625" style="8" customWidth="1"/>
    <col min="914" max="914" width="11.85546875" style="8" customWidth="1"/>
    <col min="915" max="915" width="10.42578125" style="8" customWidth="1"/>
    <col min="916" max="916" width="11.85546875" style="8" customWidth="1"/>
    <col min="917" max="917" width="12.140625" style="8" customWidth="1"/>
    <col min="918" max="918" width="14.42578125" style="8" customWidth="1"/>
    <col min="919" max="919" width="10" style="8" customWidth="1"/>
    <col min="920" max="921" width="10.42578125" style="8" customWidth="1"/>
    <col min="922" max="925" width="11.42578125" style="8" customWidth="1"/>
    <col min="926" max="926" width="15.140625" style="8" customWidth="1"/>
    <col min="927" max="927" width="11.42578125" style="8" customWidth="1"/>
    <col min="928" max="928" width="14.28515625" style="8" customWidth="1"/>
    <col min="929" max="931" width="10.7109375" style="8"/>
    <col min="932" max="932" width="3.85546875" style="8" customWidth="1"/>
    <col min="933" max="933" width="14.28515625" style="8" customWidth="1"/>
    <col min="934" max="937" width="4.85546875" style="8" customWidth="1"/>
    <col min="938" max="941" width="8.5703125" style="8" customWidth="1"/>
    <col min="942" max="945" width="4.85546875" style="8" customWidth="1"/>
    <col min="946" max="946" width="8.42578125" style="8" customWidth="1"/>
    <col min="947" max="947" width="8.28515625" style="8" customWidth="1"/>
    <col min="948" max="955" width="9.5703125" style="8" customWidth="1"/>
    <col min="956" max="956" width="9.140625" style="8" customWidth="1"/>
    <col min="957" max="957" width="9.28515625" style="8" customWidth="1"/>
    <col min="958" max="959" width="10.42578125" style="8" customWidth="1"/>
    <col min="960" max="961" width="9.5703125" style="8" customWidth="1"/>
    <col min="962" max="962" width="28.85546875" style="8" customWidth="1"/>
    <col min="963" max="963" width="0.85546875" style="8" customWidth="1"/>
    <col min="964" max="1164" width="9.140625" style="8" customWidth="1"/>
    <col min="1165" max="1165" width="6.28515625" style="8" customWidth="1"/>
    <col min="1166" max="1166" width="19.42578125" style="8" customWidth="1"/>
    <col min="1167" max="1167" width="11.42578125" style="8" customWidth="1"/>
    <col min="1168" max="1168" width="12.140625" style="8" customWidth="1"/>
    <col min="1169" max="1169" width="11.140625" style="8" customWidth="1"/>
    <col min="1170" max="1170" width="11.85546875" style="8" customWidth="1"/>
    <col min="1171" max="1171" width="10.42578125" style="8" customWidth="1"/>
    <col min="1172" max="1172" width="11.85546875" style="8" customWidth="1"/>
    <col min="1173" max="1173" width="12.140625" style="8" customWidth="1"/>
    <col min="1174" max="1174" width="14.42578125" style="8" customWidth="1"/>
    <col min="1175" max="1175" width="10" style="8" customWidth="1"/>
    <col min="1176" max="1177" width="10.42578125" style="8" customWidth="1"/>
    <col min="1178" max="1181" width="11.42578125" style="8" customWidth="1"/>
    <col min="1182" max="1182" width="15.140625" style="8" customWidth="1"/>
    <col min="1183" max="1183" width="11.42578125" style="8" customWidth="1"/>
    <col min="1184" max="1184" width="14.28515625" style="8" customWidth="1"/>
    <col min="1185" max="1187" width="10.7109375" style="8"/>
    <col min="1188" max="1188" width="3.85546875" style="8" customWidth="1"/>
    <col min="1189" max="1189" width="14.28515625" style="8" customWidth="1"/>
    <col min="1190" max="1193" width="4.85546875" style="8" customWidth="1"/>
    <col min="1194" max="1197" width="8.5703125" style="8" customWidth="1"/>
    <col min="1198" max="1201" width="4.85546875" style="8" customWidth="1"/>
    <col min="1202" max="1202" width="8.42578125" style="8" customWidth="1"/>
    <col min="1203" max="1203" width="8.28515625" style="8" customWidth="1"/>
    <col min="1204" max="1211" width="9.5703125" style="8" customWidth="1"/>
    <col min="1212" max="1212" width="9.140625" style="8" customWidth="1"/>
    <col min="1213" max="1213" width="9.28515625" style="8" customWidth="1"/>
    <col min="1214" max="1215" width="10.42578125" style="8" customWidth="1"/>
    <col min="1216" max="1217" width="9.5703125" style="8" customWidth="1"/>
    <col min="1218" max="1218" width="28.85546875" style="8" customWidth="1"/>
    <col min="1219" max="1219" width="0.85546875" style="8" customWidth="1"/>
    <col min="1220" max="1420" width="9.140625" style="8" customWidth="1"/>
    <col min="1421" max="1421" width="6.28515625" style="8" customWidth="1"/>
    <col min="1422" max="1422" width="19.42578125" style="8" customWidth="1"/>
    <col min="1423" max="1423" width="11.42578125" style="8" customWidth="1"/>
    <col min="1424" max="1424" width="12.140625" style="8" customWidth="1"/>
    <col min="1425" max="1425" width="11.140625" style="8" customWidth="1"/>
    <col min="1426" max="1426" width="11.85546875" style="8" customWidth="1"/>
    <col min="1427" max="1427" width="10.42578125" style="8" customWidth="1"/>
    <col min="1428" max="1428" width="11.85546875" style="8" customWidth="1"/>
    <col min="1429" max="1429" width="12.140625" style="8" customWidth="1"/>
    <col min="1430" max="1430" width="14.42578125" style="8" customWidth="1"/>
    <col min="1431" max="1431" width="10" style="8" customWidth="1"/>
    <col min="1432" max="1433" width="10.42578125" style="8" customWidth="1"/>
    <col min="1434" max="1437" width="11.42578125" style="8" customWidth="1"/>
    <col min="1438" max="1438" width="15.140625" style="8" customWidth="1"/>
    <col min="1439" max="1439" width="11.42578125" style="8" customWidth="1"/>
    <col min="1440" max="1440" width="14.28515625" style="8" customWidth="1"/>
    <col min="1441" max="1443" width="10.7109375" style="8"/>
    <col min="1444" max="1444" width="3.85546875" style="8" customWidth="1"/>
    <col min="1445" max="1445" width="14.28515625" style="8" customWidth="1"/>
    <col min="1446" max="1449" width="4.85546875" style="8" customWidth="1"/>
    <col min="1450" max="1453" width="8.5703125" style="8" customWidth="1"/>
    <col min="1454" max="1457" width="4.85546875" style="8" customWidth="1"/>
    <col min="1458" max="1458" width="8.42578125" style="8" customWidth="1"/>
    <col min="1459" max="1459" width="8.28515625" style="8" customWidth="1"/>
    <col min="1460" max="1467" width="9.5703125" style="8" customWidth="1"/>
    <col min="1468" max="1468" width="9.140625" style="8" customWidth="1"/>
    <col min="1469" max="1469" width="9.28515625" style="8" customWidth="1"/>
    <col min="1470" max="1471" width="10.42578125" style="8" customWidth="1"/>
    <col min="1472" max="1473" width="9.5703125" style="8" customWidth="1"/>
    <col min="1474" max="1474" width="28.85546875" style="8" customWidth="1"/>
    <col min="1475" max="1475" width="0.85546875" style="8" customWidth="1"/>
    <col min="1476" max="1676" width="9.140625" style="8" customWidth="1"/>
    <col min="1677" max="1677" width="6.28515625" style="8" customWidth="1"/>
    <col min="1678" max="1678" width="19.42578125" style="8" customWidth="1"/>
    <col min="1679" max="1679" width="11.42578125" style="8" customWidth="1"/>
    <col min="1680" max="1680" width="12.140625" style="8" customWidth="1"/>
    <col min="1681" max="1681" width="11.140625" style="8" customWidth="1"/>
    <col min="1682" max="1682" width="11.85546875" style="8" customWidth="1"/>
    <col min="1683" max="1683" width="10.42578125" style="8" customWidth="1"/>
    <col min="1684" max="1684" width="11.85546875" style="8" customWidth="1"/>
    <col min="1685" max="1685" width="12.140625" style="8" customWidth="1"/>
    <col min="1686" max="1686" width="14.42578125" style="8" customWidth="1"/>
    <col min="1687" max="1687" width="10" style="8" customWidth="1"/>
    <col min="1688" max="1689" width="10.42578125" style="8" customWidth="1"/>
    <col min="1690" max="1693" width="11.42578125" style="8" customWidth="1"/>
    <col min="1694" max="1694" width="15.140625" style="8" customWidth="1"/>
    <col min="1695" max="1695" width="11.42578125" style="8" customWidth="1"/>
    <col min="1696" max="1696" width="14.28515625" style="8" customWidth="1"/>
    <col min="1697" max="1699" width="10.7109375" style="8"/>
    <col min="1700" max="1700" width="3.85546875" style="8" customWidth="1"/>
    <col min="1701" max="1701" width="14.28515625" style="8" customWidth="1"/>
    <col min="1702" max="1705" width="4.85546875" style="8" customWidth="1"/>
    <col min="1706" max="1709" width="8.5703125" style="8" customWidth="1"/>
    <col min="1710" max="1713" width="4.85546875" style="8" customWidth="1"/>
    <col min="1714" max="1714" width="8.42578125" style="8" customWidth="1"/>
    <col min="1715" max="1715" width="8.28515625" style="8" customWidth="1"/>
    <col min="1716" max="1723" width="9.5703125" style="8" customWidth="1"/>
    <col min="1724" max="1724" width="9.140625" style="8" customWidth="1"/>
    <col min="1725" max="1725" width="9.28515625" style="8" customWidth="1"/>
    <col min="1726" max="1727" width="10.42578125" style="8" customWidth="1"/>
    <col min="1728" max="1729" width="9.5703125" style="8" customWidth="1"/>
    <col min="1730" max="1730" width="28.85546875" style="8" customWidth="1"/>
    <col min="1731" max="1731" width="0.85546875" style="8" customWidth="1"/>
    <col min="1732" max="1932" width="9.140625" style="8" customWidth="1"/>
    <col min="1933" max="1933" width="6.28515625" style="8" customWidth="1"/>
    <col min="1934" max="1934" width="19.42578125" style="8" customWidth="1"/>
    <col min="1935" max="1935" width="11.42578125" style="8" customWidth="1"/>
    <col min="1936" max="1936" width="12.140625" style="8" customWidth="1"/>
    <col min="1937" max="1937" width="11.140625" style="8" customWidth="1"/>
    <col min="1938" max="1938" width="11.85546875" style="8" customWidth="1"/>
    <col min="1939" max="1939" width="10.42578125" style="8" customWidth="1"/>
    <col min="1940" max="1940" width="11.85546875" style="8" customWidth="1"/>
    <col min="1941" max="1941" width="12.140625" style="8" customWidth="1"/>
    <col min="1942" max="1942" width="14.42578125" style="8" customWidth="1"/>
    <col min="1943" max="1943" width="10" style="8" customWidth="1"/>
    <col min="1944" max="1945" width="10.42578125" style="8" customWidth="1"/>
    <col min="1946" max="1949" width="11.42578125" style="8" customWidth="1"/>
    <col min="1950" max="1950" width="15.140625" style="8" customWidth="1"/>
    <col min="1951" max="1951" width="11.42578125" style="8" customWidth="1"/>
    <col min="1952" max="1952" width="14.28515625" style="8" customWidth="1"/>
    <col min="1953" max="1955" width="10.7109375" style="8"/>
    <col min="1956" max="1956" width="3.85546875" style="8" customWidth="1"/>
    <col min="1957" max="1957" width="14.28515625" style="8" customWidth="1"/>
    <col min="1958" max="1961" width="4.85546875" style="8" customWidth="1"/>
    <col min="1962" max="1965" width="8.5703125" style="8" customWidth="1"/>
    <col min="1966" max="1969" width="4.85546875" style="8" customWidth="1"/>
    <col min="1970" max="1970" width="8.42578125" style="8" customWidth="1"/>
    <col min="1971" max="1971" width="8.28515625" style="8" customWidth="1"/>
    <col min="1972" max="1979" width="9.5703125" style="8" customWidth="1"/>
    <col min="1980" max="1980" width="9.140625" style="8" customWidth="1"/>
    <col min="1981" max="1981" width="9.28515625" style="8" customWidth="1"/>
    <col min="1982" max="1983" width="10.42578125" style="8" customWidth="1"/>
    <col min="1984" max="1985" width="9.5703125" style="8" customWidth="1"/>
    <col min="1986" max="1986" width="28.85546875" style="8" customWidth="1"/>
    <col min="1987" max="1987" width="0.85546875" style="8" customWidth="1"/>
    <col min="1988" max="2188" width="9.140625" style="8" customWidth="1"/>
    <col min="2189" max="2189" width="6.28515625" style="8" customWidth="1"/>
    <col min="2190" max="2190" width="19.42578125" style="8" customWidth="1"/>
    <col min="2191" max="2191" width="11.42578125" style="8" customWidth="1"/>
    <col min="2192" max="2192" width="12.140625" style="8" customWidth="1"/>
    <col min="2193" max="2193" width="11.140625" style="8" customWidth="1"/>
    <col min="2194" max="2194" width="11.85546875" style="8" customWidth="1"/>
    <col min="2195" max="2195" width="10.42578125" style="8" customWidth="1"/>
    <col min="2196" max="2196" width="11.85546875" style="8" customWidth="1"/>
    <col min="2197" max="2197" width="12.140625" style="8" customWidth="1"/>
    <col min="2198" max="2198" width="14.42578125" style="8" customWidth="1"/>
    <col min="2199" max="2199" width="10" style="8" customWidth="1"/>
    <col min="2200" max="2201" width="10.42578125" style="8" customWidth="1"/>
    <col min="2202" max="2205" width="11.42578125" style="8" customWidth="1"/>
    <col min="2206" max="2206" width="15.140625" style="8" customWidth="1"/>
    <col min="2207" max="2207" width="11.42578125" style="8" customWidth="1"/>
    <col min="2208" max="2208" width="14.28515625" style="8" customWidth="1"/>
    <col min="2209" max="2211" width="10.7109375" style="8"/>
    <col min="2212" max="2212" width="3.85546875" style="8" customWidth="1"/>
    <col min="2213" max="2213" width="14.28515625" style="8" customWidth="1"/>
    <col min="2214" max="2217" width="4.85546875" style="8" customWidth="1"/>
    <col min="2218" max="2221" width="8.5703125" style="8" customWidth="1"/>
    <col min="2222" max="2225" width="4.85546875" style="8" customWidth="1"/>
    <col min="2226" max="2226" width="8.42578125" style="8" customWidth="1"/>
    <col min="2227" max="2227" width="8.28515625" style="8" customWidth="1"/>
    <col min="2228" max="2235" width="9.5703125" style="8" customWidth="1"/>
    <col min="2236" max="2236" width="9.140625" style="8" customWidth="1"/>
    <col min="2237" max="2237" width="9.28515625" style="8" customWidth="1"/>
    <col min="2238" max="2239" width="10.42578125" style="8" customWidth="1"/>
    <col min="2240" max="2241" width="9.5703125" style="8" customWidth="1"/>
    <col min="2242" max="2242" width="28.85546875" style="8" customWidth="1"/>
    <col min="2243" max="2243" width="0.85546875" style="8" customWidth="1"/>
    <col min="2244" max="2444" width="9.140625" style="8" customWidth="1"/>
    <col min="2445" max="2445" width="6.28515625" style="8" customWidth="1"/>
    <col min="2446" max="2446" width="19.42578125" style="8" customWidth="1"/>
    <col min="2447" max="2447" width="11.42578125" style="8" customWidth="1"/>
    <col min="2448" max="2448" width="12.140625" style="8" customWidth="1"/>
    <col min="2449" max="2449" width="11.140625" style="8" customWidth="1"/>
    <col min="2450" max="2450" width="11.85546875" style="8" customWidth="1"/>
    <col min="2451" max="2451" width="10.42578125" style="8" customWidth="1"/>
    <col min="2452" max="2452" width="11.85546875" style="8" customWidth="1"/>
    <col min="2453" max="2453" width="12.140625" style="8" customWidth="1"/>
    <col min="2454" max="2454" width="14.42578125" style="8" customWidth="1"/>
    <col min="2455" max="2455" width="10" style="8" customWidth="1"/>
    <col min="2456" max="2457" width="10.42578125" style="8" customWidth="1"/>
    <col min="2458" max="2461" width="11.42578125" style="8" customWidth="1"/>
    <col min="2462" max="2462" width="15.140625" style="8" customWidth="1"/>
    <col min="2463" max="2463" width="11.42578125" style="8" customWidth="1"/>
    <col min="2464" max="2464" width="14.28515625" style="8" customWidth="1"/>
    <col min="2465" max="2467" width="10.7109375" style="8"/>
    <col min="2468" max="2468" width="3.85546875" style="8" customWidth="1"/>
    <col min="2469" max="2469" width="14.28515625" style="8" customWidth="1"/>
    <col min="2470" max="2473" width="4.85546875" style="8" customWidth="1"/>
    <col min="2474" max="2477" width="8.5703125" style="8" customWidth="1"/>
    <col min="2478" max="2481" width="4.85546875" style="8" customWidth="1"/>
    <col min="2482" max="2482" width="8.42578125" style="8" customWidth="1"/>
    <col min="2483" max="2483" width="8.28515625" style="8" customWidth="1"/>
    <col min="2484" max="2491" width="9.5703125" style="8" customWidth="1"/>
    <col min="2492" max="2492" width="9.140625" style="8" customWidth="1"/>
    <col min="2493" max="2493" width="9.28515625" style="8" customWidth="1"/>
    <col min="2494" max="2495" width="10.42578125" style="8" customWidth="1"/>
    <col min="2496" max="2497" width="9.5703125" style="8" customWidth="1"/>
    <col min="2498" max="2498" width="28.85546875" style="8" customWidth="1"/>
    <col min="2499" max="2499" width="0.85546875" style="8" customWidth="1"/>
    <col min="2500" max="2700" width="9.140625" style="8" customWidth="1"/>
    <col min="2701" max="2701" width="6.28515625" style="8" customWidth="1"/>
    <col min="2702" max="2702" width="19.42578125" style="8" customWidth="1"/>
    <col min="2703" max="2703" width="11.42578125" style="8" customWidth="1"/>
    <col min="2704" max="2704" width="12.140625" style="8" customWidth="1"/>
    <col min="2705" max="2705" width="11.140625" style="8" customWidth="1"/>
    <col min="2706" max="2706" width="11.85546875" style="8" customWidth="1"/>
    <col min="2707" max="2707" width="10.42578125" style="8" customWidth="1"/>
    <col min="2708" max="2708" width="11.85546875" style="8" customWidth="1"/>
    <col min="2709" max="2709" width="12.140625" style="8" customWidth="1"/>
    <col min="2710" max="2710" width="14.42578125" style="8" customWidth="1"/>
    <col min="2711" max="2711" width="10" style="8" customWidth="1"/>
    <col min="2712" max="2713" width="10.42578125" style="8" customWidth="1"/>
    <col min="2714" max="2717" width="11.42578125" style="8" customWidth="1"/>
    <col min="2718" max="2718" width="15.140625" style="8" customWidth="1"/>
    <col min="2719" max="2719" width="11.42578125" style="8" customWidth="1"/>
    <col min="2720" max="2720" width="14.28515625" style="8" customWidth="1"/>
    <col min="2721" max="2723" width="10.7109375" style="8"/>
    <col min="2724" max="2724" width="3.85546875" style="8" customWidth="1"/>
    <col min="2725" max="2725" width="14.28515625" style="8" customWidth="1"/>
    <col min="2726" max="2729" width="4.85546875" style="8" customWidth="1"/>
    <col min="2730" max="2733" width="8.5703125" style="8" customWidth="1"/>
    <col min="2734" max="2737" width="4.85546875" style="8" customWidth="1"/>
    <col min="2738" max="2738" width="8.42578125" style="8" customWidth="1"/>
    <col min="2739" max="2739" width="8.28515625" style="8" customWidth="1"/>
    <col min="2740" max="2747" width="9.5703125" style="8" customWidth="1"/>
    <col min="2748" max="2748" width="9.140625" style="8" customWidth="1"/>
    <col min="2749" max="2749" width="9.28515625" style="8" customWidth="1"/>
    <col min="2750" max="2751" width="10.42578125" style="8" customWidth="1"/>
    <col min="2752" max="2753" width="9.5703125" style="8" customWidth="1"/>
    <col min="2754" max="2754" width="28.85546875" style="8" customWidth="1"/>
    <col min="2755" max="2755" width="0.85546875" style="8" customWidth="1"/>
    <col min="2756" max="2956" width="9.140625" style="8" customWidth="1"/>
    <col min="2957" max="2957" width="6.28515625" style="8" customWidth="1"/>
    <col min="2958" max="2958" width="19.42578125" style="8" customWidth="1"/>
    <col min="2959" max="2959" width="11.42578125" style="8" customWidth="1"/>
    <col min="2960" max="2960" width="12.140625" style="8" customWidth="1"/>
    <col min="2961" max="2961" width="11.140625" style="8" customWidth="1"/>
    <col min="2962" max="2962" width="11.85546875" style="8" customWidth="1"/>
    <col min="2963" max="2963" width="10.42578125" style="8" customWidth="1"/>
    <col min="2964" max="2964" width="11.85546875" style="8" customWidth="1"/>
    <col min="2965" max="2965" width="12.140625" style="8" customWidth="1"/>
    <col min="2966" max="2966" width="14.42578125" style="8" customWidth="1"/>
    <col min="2967" max="2967" width="10" style="8" customWidth="1"/>
    <col min="2968" max="2969" width="10.42578125" style="8" customWidth="1"/>
    <col min="2970" max="2973" width="11.42578125" style="8" customWidth="1"/>
    <col min="2974" max="2974" width="15.140625" style="8" customWidth="1"/>
    <col min="2975" max="2975" width="11.42578125" style="8" customWidth="1"/>
    <col min="2976" max="2976" width="14.28515625" style="8" customWidth="1"/>
    <col min="2977" max="2979" width="10.7109375" style="8"/>
    <col min="2980" max="2980" width="3.85546875" style="8" customWidth="1"/>
    <col min="2981" max="2981" width="14.28515625" style="8" customWidth="1"/>
    <col min="2982" max="2985" width="4.85546875" style="8" customWidth="1"/>
    <col min="2986" max="2989" width="8.5703125" style="8" customWidth="1"/>
    <col min="2990" max="2993" width="4.85546875" style="8" customWidth="1"/>
    <col min="2994" max="2994" width="8.42578125" style="8" customWidth="1"/>
    <col min="2995" max="2995" width="8.28515625" style="8" customWidth="1"/>
    <col min="2996" max="3003" width="9.5703125" style="8" customWidth="1"/>
    <col min="3004" max="3004" width="9.140625" style="8" customWidth="1"/>
    <col min="3005" max="3005" width="9.28515625" style="8" customWidth="1"/>
    <col min="3006" max="3007" width="10.42578125" style="8" customWidth="1"/>
    <col min="3008" max="3009" width="9.5703125" style="8" customWidth="1"/>
    <col min="3010" max="3010" width="28.85546875" style="8" customWidth="1"/>
    <col min="3011" max="3011" width="0.85546875" style="8" customWidth="1"/>
    <col min="3012" max="3212" width="9.140625" style="8" customWidth="1"/>
    <col min="3213" max="3213" width="6.28515625" style="8" customWidth="1"/>
    <col min="3214" max="3214" width="19.42578125" style="8" customWidth="1"/>
    <col min="3215" max="3215" width="11.42578125" style="8" customWidth="1"/>
    <col min="3216" max="3216" width="12.140625" style="8" customWidth="1"/>
    <col min="3217" max="3217" width="11.140625" style="8" customWidth="1"/>
    <col min="3218" max="3218" width="11.85546875" style="8" customWidth="1"/>
    <col min="3219" max="3219" width="10.42578125" style="8" customWidth="1"/>
    <col min="3220" max="3220" width="11.85546875" style="8" customWidth="1"/>
    <col min="3221" max="3221" width="12.140625" style="8" customWidth="1"/>
    <col min="3222" max="3222" width="14.42578125" style="8" customWidth="1"/>
    <col min="3223" max="3223" width="10" style="8" customWidth="1"/>
    <col min="3224" max="3225" width="10.42578125" style="8" customWidth="1"/>
    <col min="3226" max="3229" width="11.42578125" style="8" customWidth="1"/>
    <col min="3230" max="3230" width="15.140625" style="8" customWidth="1"/>
    <col min="3231" max="3231" width="11.42578125" style="8" customWidth="1"/>
    <col min="3232" max="3232" width="14.28515625" style="8" customWidth="1"/>
    <col min="3233" max="3235" width="10.7109375" style="8"/>
    <col min="3236" max="3236" width="3.85546875" style="8" customWidth="1"/>
    <col min="3237" max="3237" width="14.28515625" style="8" customWidth="1"/>
    <col min="3238" max="3241" width="4.85546875" style="8" customWidth="1"/>
    <col min="3242" max="3245" width="8.5703125" style="8" customWidth="1"/>
    <col min="3246" max="3249" width="4.85546875" style="8" customWidth="1"/>
    <col min="3250" max="3250" width="8.42578125" style="8" customWidth="1"/>
    <col min="3251" max="3251" width="8.28515625" style="8" customWidth="1"/>
    <col min="3252" max="3259" width="9.5703125" style="8" customWidth="1"/>
    <col min="3260" max="3260" width="9.140625" style="8" customWidth="1"/>
    <col min="3261" max="3261" width="9.28515625" style="8" customWidth="1"/>
    <col min="3262" max="3263" width="10.42578125" style="8" customWidth="1"/>
    <col min="3264" max="3265" width="9.5703125" style="8" customWidth="1"/>
    <col min="3266" max="3266" width="28.85546875" style="8" customWidth="1"/>
    <col min="3267" max="3267" width="0.85546875" style="8" customWidth="1"/>
    <col min="3268" max="3468" width="9.140625" style="8" customWidth="1"/>
    <col min="3469" max="3469" width="6.28515625" style="8" customWidth="1"/>
    <col min="3470" max="3470" width="19.42578125" style="8" customWidth="1"/>
    <col min="3471" max="3471" width="11.42578125" style="8" customWidth="1"/>
    <col min="3472" max="3472" width="12.140625" style="8" customWidth="1"/>
    <col min="3473" max="3473" width="11.140625" style="8" customWidth="1"/>
    <col min="3474" max="3474" width="11.85546875" style="8" customWidth="1"/>
    <col min="3475" max="3475" width="10.42578125" style="8" customWidth="1"/>
    <col min="3476" max="3476" width="11.85546875" style="8" customWidth="1"/>
    <col min="3477" max="3477" width="12.140625" style="8" customWidth="1"/>
    <col min="3478" max="3478" width="14.42578125" style="8" customWidth="1"/>
    <col min="3479" max="3479" width="10" style="8" customWidth="1"/>
    <col min="3480" max="3481" width="10.42578125" style="8" customWidth="1"/>
    <col min="3482" max="3485" width="11.42578125" style="8" customWidth="1"/>
    <col min="3486" max="3486" width="15.140625" style="8" customWidth="1"/>
    <col min="3487" max="3487" width="11.42578125" style="8" customWidth="1"/>
    <col min="3488" max="3488" width="14.28515625" style="8" customWidth="1"/>
    <col min="3489" max="3491" width="10.7109375" style="8"/>
    <col min="3492" max="3492" width="3.85546875" style="8" customWidth="1"/>
    <col min="3493" max="3493" width="14.28515625" style="8" customWidth="1"/>
    <col min="3494" max="3497" width="4.85546875" style="8" customWidth="1"/>
    <col min="3498" max="3501" width="8.5703125" style="8" customWidth="1"/>
    <col min="3502" max="3505" width="4.85546875" style="8" customWidth="1"/>
    <col min="3506" max="3506" width="8.42578125" style="8" customWidth="1"/>
    <col min="3507" max="3507" width="8.28515625" style="8" customWidth="1"/>
    <col min="3508" max="3515" width="9.5703125" style="8" customWidth="1"/>
    <col min="3516" max="3516" width="9.140625" style="8" customWidth="1"/>
    <col min="3517" max="3517" width="9.28515625" style="8" customWidth="1"/>
    <col min="3518" max="3519" width="10.42578125" style="8" customWidth="1"/>
    <col min="3520" max="3521" width="9.5703125" style="8" customWidth="1"/>
    <col min="3522" max="3522" width="28.85546875" style="8" customWidth="1"/>
    <col min="3523" max="3523" width="0.85546875" style="8" customWidth="1"/>
    <col min="3524" max="3724" width="9.140625" style="8" customWidth="1"/>
    <col min="3725" max="3725" width="6.28515625" style="8" customWidth="1"/>
    <col min="3726" max="3726" width="19.42578125" style="8" customWidth="1"/>
    <col min="3727" max="3727" width="11.42578125" style="8" customWidth="1"/>
    <col min="3728" max="3728" width="12.140625" style="8" customWidth="1"/>
    <col min="3729" max="3729" width="11.140625" style="8" customWidth="1"/>
    <col min="3730" max="3730" width="11.85546875" style="8" customWidth="1"/>
    <col min="3731" max="3731" width="10.42578125" style="8" customWidth="1"/>
    <col min="3732" max="3732" width="11.85546875" style="8" customWidth="1"/>
    <col min="3733" max="3733" width="12.140625" style="8" customWidth="1"/>
    <col min="3734" max="3734" width="14.42578125" style="8" customWidth="1"/>
    <col min="3735" max="3735" width="10" style="8" customWidth="1"/>
    <col min="3736" max="3737" width="10.42578125" style="8" customWidth="1"/>
    <col min="3738" max="3741" width="11.42578125" style="8" customWidth="1"/>
    <col min="3742" max="3742" width="15.140625" style="8" customWidth="1"/>
    <col min="3743" max="3743" width="11.42578125" style="8" customWidth="1"/>
    <col min="3744" max="3744" width="14.28515625" style="8" customWidth="1"/>
    <col min="3745" max="3747" width="10.7109375" style="8"/>
    <col min="3748" max="3748" width="3.85546875" style="8" customWidth="1"/>
    <col min="3749" max="3749" width="14.28515625" style="8" customWidth="1"/>
    <col min="3750" max="3753" width="4.85546875" style="8" customWidth="1"/>
    <col min="3754" max="3757" width="8.5703125" style="8" customWidth="1"/>
    <col min="3758" max="3761" width="4.85546875" style="8" customWidth="1"/>
    <col min="3762" max="3762" width="8.42578125" style="8" customWidth="1"/>
    <col min="3763" max="3763" width="8.28515625" style="8" customWidth="1"/>
    <col min="3764" max="3771" width="9.5703125" style="8" customWidth="1"/>
    <col min="3772" max="3772" width="9.140625" style="8" customWidth="1"/>
    <col min="3773" max="3773" width="9.28515625" style="8" customWidth="1"/>
    <col min="3774" max="3775" width="10.42578125" style="8" customWidth="1"/>
    <col min="3776" max="3777" width="9.5703125" style="8" customWidth="1"/>
    <col min="3778" max="3778" width="28.85546875" style="8" customWidth="1"/>
    <col min="3779" max="3779" width="0.85546875" style="8" customWidth="1"/>
    <col min="3780" max="3980" width="9.140625" style="8" customWidth="1"/>
    <col min="3981" max="3981" width="6.28515625" style="8" customWidth="1"/>
    <col min="3982" max="3982" width="19.42578125" style="8" customWidth="1"/>
    <col min="3983" max="3983" width="11.42578125" style="8" customWidth="1"/>
    <col min="3984" max="3984" width="12.140625" style="8" customWidth="1"/>
    <col min="3985" max="3985" width="11.140625" style="8" customWidth="1"/>
    <col min="3986" max="3986" width="11.85546875" style="8" customWidth="1"/>
    <col min="3987" max="3987" width="10.42578125" style="8" customWidth="1"/>
    <col min="3988" max="3988" width="11.85546875" style="8" customWidth="1"/>
    <col min="3989" max="3989" width="12.140625" style="8" customWidth="1"/>
    <col min="3990" max="3990" width="14.42578125" style="8" customWidth="1"/>
    <col min="3991" max="3991" width="10" style="8" customWidth="1"/>
    <col min="3992" max="3993" width="10.42578125" style="8" customWidth="1"/>
    <col min="3994" max="3997" width="11.42578125" style="8" customWidth="1"/>
    <col min="3998" max="3998" width="15.140625" style="8" customWidth="1"/>
    <col min="3999" max="3999" width="11.42578125" style="8" customWidth="1"/>
    <col min="4000" max="4000" width="14.28515625" style="8" customWidth="1"/>
    <col min="4001" max="4003" width="10.7109375" style="8"/>
    <col min="4004" max="4004" width="3.85546875" style="8" customWidth="1"/>
    <col min="4005" max="4005" width="14.28515625" style="8" customWidth="1"/>
    <col min="4006" max="4009" width="4.85546875" style="8" customWidth="1"/>
    <col min="4010" max="4013" width="8.5703125" style="8" customWidth="1"/>
    <col min="4014" max="4017" width="4.85546875" style="8" customWidth="1"/>
    <col min="4018" max="4018" width="8.42578125" style="8" customWidth="1"/>
    <col min="4019" max="4019" width="8.28515625" style="8" customWidth="1"/>
    <col min="4020" max="4027" width="9.5703125" style="8" customWidth="1"/>
    <col min="4028" max="4028" width="9.140625" style="8" customWidth="1"/>
    <col min="4029" max="4029" width="9.28515625" style="8" customWidth="1"/>
    <col min="4030" max="4031" width="10.42578125" style="8" customWidth="1"/>
    <col min="4032" max="4033" width="9.5703125" style="8" customWidth="1"/>
    <col min="4034" max="4034" width="28.85546875" style="8" customWidth="1"/>
    <col min="4035" max="4035" width="0.85546875" style="8" customWidth="1"/>
    <col min="4036" max="4236" width="9.140625" style="8" customWidth="1"/>
    <col min="4237" max="4237" width="6.28515625" style="8" customWidth="1"/>
    <col min="4238" max="4238" width="19.42578125" style="8" customWidth="1"/>
    <col min="4239" max="4239" width="11.42578125" style="8" customWidth="1"/>
    <col min="4240" max="4240" width="12.140625" style="8" customWidth="1"/>
    <col min="4241" max="4241" width="11.140625" style="8" customWidth="1"/>
    <col min="4242" max="4242" width="11.85546875" style="8" customWidth="1"/>
    <col min="4243" max="4243" width="10.42578125" style="8" customWidth="1"/>
    <col min="4244" max="4244" width="11.85546875" style="8" customWidth="1"/>
    <col min="4245" max="4245" width="12.140625" style="8" customWidth="1"/>
    <col min="4246" max="4246" width="14.42578125" style="8" customWidth="1"/>
    <col min="4247" max="4247" width="10" style="8" customWidth="1"/>
    <col min="4248" max="4249" width="10.42578125" style="8" customWidth="1"/>
    <col min="4250" max="4253" width="11.42578125" style="8" customWidth="1"/>
    <col min="4254" max="4254" width="15.140625" style="8" customWidth="1"/>
    <col min="4255" max="4255" width="11.42578125" style="8" customWidth="1"/>
    <col min="4256" max="4256" width="14.28515625" style="8" customWidth="1"/>
    <col min="4257" max="4259" width="10.7109375" style="8"/>
    <col min="4260" max="4260" width="3.85546875" style="8" customWidth="1"/>
    <col min="4261" max="4261" width="14.28515625" style="8" customWidth="1"/>
    <col min="4262" max="4265" width="4.85546875" style="8" customWidth="1"/>
    <col min="4266" max="4269" width="8.5703125" style="8" customWidth="1"/>
    <col min="4270" max="4273" width="4.85546875" style="8" customWidth="1"/>
    <col min="4274" max="4274" width="8.42578125" style="8" customWidth="1"/>
    <col min="4275" max="4275" width="8.28515625" style="8" customWidth="1"/>
    <col min="4276" max="4283" width="9.5703125" style="8" customWidth="1"/>
    <col min="4284" max="4284" width="9.140625" style="8" customWidth="1"/>
    <col min="4285" max="4285" width="9.28515625" style="8" customWidth="1"/>
    <col min="4286" max="4287" width="10.42578125" style="8" customWidth="1"/>
    <col min="4288" max="4289" width="9.5703125" style="8" customWidth="1"/>
    <col min="4290" max="4290" width="28.85546875" style="8" customWidth="1"/>
    <col min="4291" max="4291" width="0.85546875" style="8" customWidth="1"/>
    <col min="4292" max="4492" width="9.140625" style="8" customWidth="1"/>
    <col min="4493" max="4493" width="6.28515625" style="8" customWidth="1"/>
    <col min="4494" max="4494" width="19.42578125" style="8" customWidth="1"/>
    <col min="4495" max="4495" width="11.42578125" style="8" customWidth="1"/>
    <col min="4496" max="4496" width="12.140625" style="8" customWidth="1"/>
    <col min="4497" max="4497" width="11.140625" style="8" customWidth="1"/>
    <col min="4498" max="4498" width="11.85546875" style="8" customWidth="1"/>
    <col min="4499" max="4499" width="10.42578125" style="8" customWidth="1"/>
    <col min="4500" max="4500" width="11.85546875" style="8" customWidth="1"/>
    <col min="4501" max="4501" width="12.140625" style="8" customWidth="1"/>
    <col min="4502" max="4502" width="14.42578125" style="8" customWidth="1"/>
    <col min="4503" max="4503" width="10" style="8" customWidth="1"/>
    <col min="4504" max="4505" width="10.42578125" style="8" customWidth="1"/>
    <col min="4506" max="4509" width="11.42578125" style="8" customWidth="1"/>
    <col min="4510" max="4510" width="15.140625" style="8" customWidth="1"/>
    <col min="4511" max="4511" width="11.42578125" style="8" customWidth="1"/>
    <col min="4512" max="4512" width="14.28515625" style="8" customWidth="1"/>
    <col min="4513" max="4515" width="10.7109375" style="8"/>
    <col min="4516" max="4516" width="3.85546875" style="8" customWidth="1"/>
    <col min="4517" max="4517" width="14.28515625" style="8" customWidth="1"/>
    <col min="4518" max="4521" width="4.85546875" style="8" customWidth="1"/>
    <col min="4522" max="4525" width="8.5703125" style="8" customWidth="1"/>
    <col min="4526" max="4529" width="4.85546875" style="8" customWidth="1"/>
    <col min="4530" max="4530" width="8.42578125" style="8" customWidth="1"/>
    <col min="4531" max="4531" width="8.28515625" style="8" customWidth="1"/>
    <col min="4532" max="4539" width="9.5703125" style="8" customWidth="1"/>
    <col min="4540" max="4540" width="9.140625" style="8" customWidth="1"/>
    <col min="4541" max="4541" width="9.28515625" style="8" customWidth="1"/>
    <col min="4542" max="4543" width="10.42578125" style="8" customWidth="1"/>
    <col min="4544" max="4545" width="9.5703125" style="8" customWidth="1"/>
    <col min="4546" max="4546" width="28.85546875" style="8" customWidth="1"/>
    <col min="4547" max="4547" width="0.85546875" style="8" customWidth="1"/>
    <col min="4548" max="4748" width="9.140625" style="8" customWidth="1"/>
    <col min="4749" max="4749" width="6.28515625" style="8" customWidth="1"/>
    <col min="4750" max="4750" width="19.42578125" style="8" customWidth="1"/>
    <col min="4751" max="4751" width="11.42578125" style="8" customWidth="1"/>
    <col min="4752" max="4752" width="12.140625" style="8" customWidth="1"/>
    <col min="4753" max="4753" width="11.140625" style="8" customWidth="1"/>
    <col min="4754" max="4754" width="11.85546875" style="8" customWidth="1"/>
    <col min="4755" max="4755" width="10.42578125" style="8" customWidth="1"/>
    <col min="4756" max="4756" width="11.85546875" style="8" customWidth="1"/>
    <col min="4757" max="4757" width="12.140625" style="8" customWidth="1"/>
    <col min="4758" max="4758" width="14.42578125" style="8" customWidth="1"/>
    <col min="4759" max="4759" width="10" style="8" customWidth="1"/>
    <col min="4760" max="4761" width="10.42578125" style="8" customWidth="1"/>
    <col min="4762" max="4765" width="11.42578125" style="8" customWidth="1"/>
    <col min="4766" max="4766" width="15.140625" style="8" customWidth="1"/>
    <col min="4767" max="4767" width="11.42578125" style="8" customWidth="1"/>
    <col min="4768" max="4768" width="14.28515625" style="8" customWidth="1"/>
    <col min="4769" max="4771" width="10.7109375" style="8"/>
    <col min="4772" max="4772" width="3.85546875" style="8" customWidth="1"/>
    <col min="4773" max="4773" width="14.28515625" style="8" customWidth="1"/>
    <col min="4774" max="4777" width="4.85546875" style="8" customWidth="1"/>
    <col min="4778" max="4781" width="8.5703125" style="8" customWidth="1"/>
    <col min="4782" max="4785" width="4.85546875" style="8" customWidth="1"/>
    <col min="4786" max="4786" width="8.42578125" style="8" customWidth="1"/>
    <col min="4787" max="4787" width="8.28515625" style="8" customWidth="1"/>
    <col min="4788" max="4795" width="9.5703125" style="8" customWidth="1"/>
    <col min="4796" max="4796" width="9.140625" style="8" customWidth="1"/>
    <col min="4797" max="4797" width="9.28515625" style="8" customWidth="1"/>
    <col min="4798" max="4799" width="10.42578125" style="8" customWidth="1"/>
    <col min="4800" max="4801" width="9.5703125" style="8" customWidth="1"/>
    <col min="4802" max="4802" width="28.85546875" style="8" customWidth="1"/>
    <col min="4803" max="4803" width="0.85546875" style="8" customWidth="1"/>
    <col min="4804" max="5004" width="9.140625" style="8" customWidth="1"/>
    <col min="5005" max="5005" width="6.28515625" style="8" customWidth="1"/>
    <col min="5006" max="5006" width="19.42578125" style="8" customWidth="1"/>
    <col min="5007" max="5007" width="11.42578125" style="8" customWidth="1"/>
    <col min="5008" max="5008" width="12.140625" style="8" customWidth="1"/>
    <col min="5009" max="5009" width="11.140625" style="8" customWidth="1"/>
    <col min="5010" max="5010" width="11.85546875" style="8" customWidth="1"/>
    <col min="5011" max="5011" width="10.42578125" style="8" customWidth="1"/>
    <col min="5012" max="5012" width="11.85546875" style="8" customWidth="1"/>
    <col min="5013" max="5013" width="12.140625" style="8" customWidth="1"/>
    <col min="5014" max="5014" width="14.42578125" style="8" customWidth="1"/>
    <col min="5015" max="5015" width="10" style="8" customWidth="1"/>
    <col min="5016" max="5017" width="10.42578125" style="8" customWidth="1"/>
    <col min="5018" max="5021" width="11.42578125" style="8" customWidth="1"/>
    <col min="5022" max="5022" width="15.140625" style="8" customWidth="1"/>
    <col min="5023" max="5023" width="11.42578125" style="8" customWidth="1"/>
    <col min="5024" max="5024" width="14.28515625" style="8" customWidth="1"/>
    <col min="5025" max="5027" width="10.7109375" style="8"/>
    <col min="5028" max="5028" width="3.85546875" style="8" customWidth="1"/>
    <col min="5029" max="5029" width="14.28515625" style="8" customWidth="1"/>
    <col min="5030" max="5033" width="4.85546875" style="8" customWidth="1"/>
    <col min="5034" max="5037" width="8.5703125" style="8" customWidth="1"/>
    <col min="5038" max="5041" width="4.85546875" style="8" customWidth="1"/>
    <col min="5042" max="5042" width="8.42578125" style="8" customWidth="1"/>
    <col min="5043" max="5043" width="8.28515625" style="8" customWidth="1"/>
    <col min="5044" max="5051" width="9.5703125" style="8" customWidth="1"/>
    <col min="5052" max="5052" width="9.140625" style="8" customWidth="1"/>
    <col min="5053" max="5053" width="9.28515625" style="8" customWidth="1"/>
    <col min="5054" max="5055" width="10.42578125" style="8" customWidth="1"/>
    <col min="5056" max="5057" width="9.5703125" style="8" customWidth="1"/>
    <col min="5058" max="5058" width="28.85546875" style="8" customWidth="1"/>
    <col min="5059" max="5059" width="0.85546875" style="8" customWidth="1"/>
    <col min="5060" max="5260" width="9.140625" style="8" customWidth="1"/>
    <col min="5261" max="5261" width="6.28515625" style="8" customWidth="1"/>
    <col min="5262" max="5262" width="19.42578125" style="8" customWidth="1"/>
    <col min="5263" max="5263" width="11.42578125" style="8" customWidth="1"/>
    <col min="5264" max="5264" width="12.140625" style="8" customWidth="1"/>
    <col min="5265" max="5265" width="11.140625" style="8" customWidth="1"/>
    <col min="5266" max="5266" width="11.85546875" style="8" customWidth="1"/>
    <col min="5267" max="5267" width="10.42578125" style="8" customWidth="1"/>
    <col min="5268" max="5268" width="11.85546875" style="8" customWidth="1"/>
    <col min="5269" max="5269" width="12.140625" style="8" customWidth="1"/>
    <col min="5270" max="5270" width="14.42578125" style="8" customWidth="1"/>
    <col min="5271" max="5271" width="10" style="8" customWidth="1"/>
    <col min="5272" max="5273" width="10.42578125" style="8" customWidth="1"/>
    <col min="5274" max="5277" width="11.42578125" style="8" customWidth="1"/>
    <col min="5278" max="5278" width="15.140625" style="8" customWidth="1"/>
    <col min="5279" max="5279" width="11.42578125" style="8" customWidth="1"/>
    <col min="5280" max="5280" width="14.28515625" style="8" customWidth="1"/>
    <col min="5281" max="5283" width="10.7109375" style="8"/>
    <col min="5284" max="5284" width="3.85546875" style="8" customWidth="1"/>
    <col min="5285" max="5285" width="14.28515625" style="8" customWidth="1"/>
    <col min="5286" max="5289" width="4.85546875" style="8" customWidth="1"/>
    <col min="5290" max="5293" width="8.5703125" style="8" customWidth="1"/>
    <col min="5294" max="5297" width="4.85546875" style="8" customWidth="1"/>
    <col min="5298" max="5298" width="8.42578125" style="8" customWidth="1"/>
    <col min="5299" max="5299" width="8.28515625" style="8" customWidth="1"/>
    <col min="5300" max="5307" width="9.5703125" style="8" customWidth="1"/>
    <col min="5308" max="5308" width="9.140625" style="8" customWidth="1"/>
    <col min="5309" max="5309" width="9.28515625" style="8" customWidth="1"/>
    <col min="5310" max="5311" width="10.42578125" style="8" customWidth="1"/>
    <col min="5312" max="5313" width="9.5703125" style="8" customWidth="1"/>
    <col min="5314" max="5314" width="28.85546875" style="8" customWidth="1"/>
    <col min="5315" max="5315" width="0.85546875" style="8" customWidth="1"/>
    <col min="5316" max="5516" width="9.140625" style="8" customWidth="1"/>
    <col min="5517" max="5517" width="6.28515625" style="8" customWidth="1"/>
    <col min="5518" max="5518" width="19.42578125" style="8" customWidth="1"/>
    <col min="5519" max="5519" width="11.42578125" style="8" customWidth="1"/>
    <col min="5520" max="5520" width="12.140625" style="8" customWidth="1"/>
    <col min="5521" max="5521" width="11.140625" style="8" customWidth="1"/>
    <col min="5522" max="5522" width="11.85546875" style="8" customWidth="1"/>
    <col min="5523" max="5523" width="10.42578125" style="8" customWidth="1"/>
    <col min="5524" max="5524" width="11.85546875" style="8" customWidth="1"/>
    <col min="5525" max="5525" width="12.140625" style="8" customWidth="1"/>
    <col min="5526" max="5526" width="14.42578125" style="8" customWidth="1"/>
    <col min="5527" max="5527" width="10" style="8" customWidth="1"/>
    <col min="5528" max="5529" width="10.42578125" style="8" customWidth="1"/>
    <col min="5530" max="5533" width="11.42578125" style="8" customWidth="1"/>
    <col min="5534" max="5534" width="15.140625" style="8" customWidth="1"/>
    <col min="5535" max="5535" width="11.42578125" style="8" customWidth="1"/>
    <col min="5536" max="5536" width="14.28515625" style="8" customWidth="1"/>
    <col min="5537" max="5539" width="10.7109375" style="8"/>
    <col min="5540" max="5540" width="3.85546875" style="8" customWidth="1"/>
    <col min="5541" max="5541" width="14.28515625" style="8" customWidth="1"/>
    <col min="5542" max="5545" width="4.85546875" style="8" customWidth="1"/>
    <col min="5546" max="5549" width="8.5703125" style="8" customWidth="1"/>
    <col min="5550" max="5553" width="4.85546875" style="8" customWidth="1"/>
    <col min="5554" max="5554" width="8.42578125" style="8" customWidth="1"/>
    <col min="5555" max="5555" width="8.28515625" style="8" customWidth="1"/>
    <col min="5556" max="5563" width="9.5703125" style="8" customWidth="1"/>
    <col min="5564" max="5564" width="9.140625" style="8" customWidth="1"/>
    <col min="5565" max="5565" width="9.28515625" style="8" customWidth="1"/>
    <col min="5566" max="5567" width="10.42578125" style="8" customWidth="1"/>
    <col min="5568" max="5569" width="9.5703125" style="8" customWidth="1"/>
    <col min="5570" max="5570" width="28.85546875" style="8" customWidth="1"/>
    <col min="5571" max="5571" width="0.85546875" style="8" customWidth="1"/>
    <col min="5572" max="5772" width="9.140625" style="8" customWidth="1"/>
    <col min="5773" max="5773" width="6.28515625" style="8" customWidth="1"/>
    <col min="5774" max="5774" width="19.42578125" style="8" customWidth="1"/>
    <col min="5775" max="5775" width="11.42578125" style="8" customWidth="1"/>
    <col min="5776" max="5776" width="12.140625" style="8" customWidth="1"/>
    <col min="5777" max="5777" width="11.140625" style="8" customWidth="1"/>
    <col min="5778" max="5778" width="11.85546875" style="8" customWidth="1"/>
    <col min="5779" max="5779" width="10.42578125" style="8" customWidth="1"/>
    <col min="5780" max="5780" width="11.85546875" style="8" customWidth="1"/>
    <col min="5781" max="5781" width="12.140625" style="8" customWidth="1"/>
    <col min="5782" max="5782" width="14.42578125" style="8" customWidth="1"/>
    <col min="5783" max="5783" width="10" style="8" customWidth="1"/>
    <col min="5784" max="5785" width="10.42578125" style="8" customWidth="1"/>
    <col min="5786" max="5789" width="11.42578125" style="8" customWidth="1"/>
    <col min="5790" max="5790" width="15.140625" style="8" customWidth="1"/>
    <col min="5791" max="5791" width="11.42578125" style="8" customWidth="1"/>
    <col min="5792" max="5792" width="14.28515625" style="8" customWidth="1"/>
    <col min="5793" max="5795" width="10.7109375" style="8"/>
    <col min="5796" max="5796" width="3.85546875" style="8" customWidth="1"/>
    <col min="5797" max="5797" width="14.28515625" style="8" customWidth="1"/>
    <col min="5798" max="5801" width="4.85546875" style="8" customWidth="1"/>
    <col min="5802" max="5805" width="8.5703125" style="8" customWidth="1"/>
    <col min="5806" max="5809" width="4.85546875" style="8" customWidth="1"/>
    <col min="5810" max="5810" width="8.42578125" style="8" customWidth="1"/>
    <col min="5811" max="5811" width="8.28515625" style="8" customWidth="1"/>
    <col min="5812" max="5819" width="9.5703125" style="8" customWidth="1"/>
    <col min="5820" max="5820" width="9.140625" style="8" customWidth="1"/>
    <col min="5821" max="5821" width="9.28515625" style="8" customWidth="1"/>
    <col min="5822" max="5823" width="10.42578125" style="8" customWidth="1"/>
    <col min="5824" max="5825" width="9.5703125" style="8" customWidth="1"/>
    <col min="5826" max="5826" width="28.85546875" style="8" customWidth="1"/>
    <col min="5827" max="5827" width="0.85546875" style="8" customWidth="1"/>
    <col min="5828" max="6028" width="9.140625" style="8" customWidth="1"/>
    <col min="6029" max="6029" width="6.28515625" style="8" customWidth="1"/>
    <col min="6030" max="6030" width="19.42578125" style="8" customWidth="1"/>
    <col min="6031" max="6031" width="11.42578125" style="8" customWidth="1"/>
    <col min="6032" max="6032" width="12.140625" style="8" customWidth="1"/>
    <col min="6033" max="6033" width="11.140625" style="8" customWidth="1"/>
    <col min="6034" max="6034" width="11.85546875" style="8" customWidth="1"/>
    <col min="6035" max="6035" width="10.42578125" style="8" customWidth="1"/>
    <col min="6036" max="6036" width="11.85546875" style="8" customWidth="1"/>
    <col min="6037" max="6037" width="12.140625" style="8" customWidth="1"/>
    <col min="6038" max="6038" width="14.42578125" style="8" customWidth="1"/>
    <col min="6039" max="6039" width="10" style="8" customWidth="1"/>
    <col min="6040" max="6041" width="10.42578125" style="8" customWidth="1"/>
    <col min="6042" max="6045" width="11.42578125" style="8" customWidth="1"/>
    <col min="6046" max="6046" width="15.140625" style="8" customWidth="1"/>
    <col min="6047" max="6047" width="11.42578125" style="8" customWidth="1"/>
    <col min="6048" max="6048" width="14.28515625" style="8" customWidth="1"/>
    <col min="6049" max="6051" width="10.7109375" style="8"/>
    <col min="6052" max="6052" width="3.85546875" style="8" customWidth="1"/>
    <col min="6053" max="6053" width="14.28515625" style="8" customWidth="1"/>
    <col min="6054" max="6057" width="4.85546875" style="8" customWidth="1"/>
    <col min="6058" max="6061" width="8.5703125" style="8" customWidth="1"/>
    <col min="6062" max="6065" width="4.85546875" style="8" customWidth="1"/>
    <col min="6066" max="6066" width="8.42578125" style="8" customWidth="1"/>
    <col min="6067" max="6067" width="8.28515625" style="8" customWidth="1"/>
    <col min="6068" max="6075" width="9.5703125" style="8" customWidth="1"/>
    <col min="6076" max="6076" width="9.140625" style="8" customWidth="1"/>
    <col min="6077" max="6077" width="9.28515625" style="8" customWidth="1"/>
    <col min="6078" max="6079" width="10.42578125" style="8" customWidth="1"/>
    <col min="6080" max="6081" width="9.5703125" style="8" customWidth="1"/>
    <col min="6082" max="6082" width="28.85546875" style="8" customWidth="1"/>
    <col min="6083" max="6083" width="0.85546875" style="8" customWidth="1"/>
    <col min="6084" max="6284" width="9.140625" style="8" customWidth="1"/>
    <col min="6285" max="6285" width="6.28515625" style="8" customWidth="1"/>
    <col min="6286" max="6286" width="19.42578125" style="8" customWidth="1"/>
    <col min="6287" max="6287" width="11.42578125" style="8" customWidth="1"/>
    <col min="6288" max="6288" width="12.140625" style="8" customWidth="1"/>
    <col min="6289" max="6289" width="11.140625" style="8" customWidth="1"/>
    <col min="6290" max="6290" width="11.85546875" style="8" customWidth="1"/>
    <col min="6291" max="6291" width="10.42578125" style="8" customWidth="1"/>
    <col min="6292" max="6292" width="11.85546875" style="8" customWidth="1"/>
    <col min="6293" max="6293" width="12.140625" style="8" customWidth="1"/>
    <col min="6294" max="6294" width="14.42578125" style="8" customWidth="1"/>
    <col min="6295" max="6295" width="10" style="8" customWidth="1"/>
    <col min="6296" max="6297" width="10.42578125" style="8" customWidth="1"/>
    <col min="6298" max="6301" width="11.42578125" style="8" customWidth="1"/>
    <col min="6302" max="6302" width="15.140625" style="8" customWidth="1"/>
    <col min="6303" max="6303" width="11.42578125" style="8" customWidth="1"/>
    <col min="6304" max="6304" width="14.28515625" style="8" customWidth="1"/>
    <col min="6305" max="6307" width="10.7109375" style="8"/>
    <col min="6308" max="6308" width="3.85546875" style="8" customWidth="1"/>
    <col min="6309" max="6309" width="14.28515625" style="8" customWidth="1"/>
    <col min="6310" max="6313" width="4.85546875" style="8" customWidth="1"/>
    <col min="6314" max="6317" width="8.5703125" style="8" customWidth="1"/>
    <col min="6318" max="6321" width="4.85546875" style="8" customWidth="1"/>
    <col min="6322" max="6322" width="8.42578125" style="8" customWidth="1"/>
    <col min="6323" max="6323" width="8.28515625" style="8" customWidth="1"/>
    <col min="6324" max="6331" width="9.5703125" style="8" customWidth="1"/>
    <col min="6332" max="6332" width="9.140625" style="8" customWidth="1"/>
    <col min="6333" max="6333" width="9.28515625" style="8" customWidth="1"/>
    <col min="6334" max="6335" width="10.42578125" style="8" customWidth="1"/>
    <col min="6336" max="6337" width="9.5703125" style="8" customWidth="1"/>
    <col min="6338" max="6338" width="28.85546875" style="8" customWidth="1"/>
    <col min="6339" max="6339" width="0.85546875" style="8" customWidth="1"/>
    <col min="6340" max="6540" width="9.140625" style="8" customWidth="1"/>
    <col min="6541" max="6541" width="6.28515625" style="8" customWidth="1"/>
    <col min="6542" max="6542" width="19.42578125" style="8" customWidth="1"/>
    <col min="6543" max="6543" width="11.42578125" style="8" customWidth="1"/>
    <col min="6544" max="6544" width="12.140625" style="8" customWidth="1"/>
    <col min="6545" max="6545" width="11.140625" style="8" customWidth="1"/>
    <col min="6546" max="6546" width="11.85546875" style="8" customWidth="1"/>
    <col min="6547" max="6547" width="10.42578125" style="8" customWidth="1"/>
    <col min="6548" max="6548" width="11.85546875" style="8" customWidth="1"/>
    <col min="6549" max="6549" width="12.140625" style="8" customWidth="1"/>
    <col min="6550" max="6550" width="14.42578125" style="8" customWidth="1"/>
    <col min="6551" max="6551" width="10" style="8" customWidth="1"/>
    <col min="6552" max="6553" width="10.42578125" style="8" customWidth="1"/>
    <col min="6554" max="6557" width="11.42578125" style="8" customWidth="1"/>
    <col min="6558" max="6558" width="15.140625" style="8" customWidth="1"/>
    <col min="6559" max="6559" width="11.42578125" style="8" customWidth="1"/>
    <col min="6560" max="6560" width="14.28515625" style="8" customWidth="1"/>
    <col min="6561" max="6563" width="10.7109375" style="8"/>
    <col min="6564" max="6564" width="3.85546875" style="8" customWidth="1"/>
    <col min="6565" max="6565" width="14.28515625" style="8" customWidth="1"/>
    <col min="6566" max="6569" width="4.85546875" style="8" customWidth="1"/>
    <col min="6570" max="6573" width="8.5703125" style="8" customWidth="1"/>
    <col min="6574" max="6577" width="4.85546875" style="8" customWidth="1"/>
    <col min="6578" max="6578" width="8.42578125" style="8" customWidth="1"/>
    <col min="6579" max="6579" width="8.28515625" style="8" customWidth="1"/>
    <col min="6580" max="6587" width="9.5703125" style="8" customWidth="1"/>
    <col min="6588" max="6588" width="9.140625" style="8" customWidth="1"/>
    <col min="6589" max="6589" width="9.28515625" style="8" customWidth="1"/>
    <col min="6590" max="6591" width="10.42578125" style="8" customWidth="1"/>
    <col min="6592" max="6593" width="9.5703125" style="8" customWidth="1"/>
    <col min="6594" max="6594" width="28.85546875" style="8" customWidth="1"/>
    <col min="6595" max="6595" width="0.85546875" style="8" customWidth="1"/>
    <col min="6596" max="6796" width="9.140625" style="8" customWidth="1"/>
    <col min="6797" max="6797" width="6.28515625" style="8" customWidth="1"/>
    <col min="6798" max="6798" width="19.42578125" style="8" customWidth="1"/>
    <col min="6799" max="6799" width="11.42578125" style="8" customWidth="1"/>
    <col min="6800" max="6800" width="12.140625" style="8" customWidth="1"/>
    <col min="6801" max="6801" width="11.140625" style="8" customWidth="1"/>
    <col min="6802" max="6802" width="11.85546875" style="8" customWidth="1"/>
    <col min="6803" max="6803" width="10.42578125" style="8" customWidth="1"/>
    <col min="6804" max="6804" width="11.85546875" style="8" customWidth="1"/>
    <col min="6805" max="6805" width="12.140625" style="8" customWidth="1"/>
    <col min="6806" max="6806" width="14.42578125" style="8" customWidth="1"/>
    <col min="6807" max="6807" width="10" style="8" customWidth="1"/>
    <col min="6808" max="6809" width="10.42578125" style="8" customWidth="1"/>
    <col min="6810" max="6813" width="11.42578125" style="8" customWidth="1"/>
    <col min="6814" max="6814" width="15.140625" style="8" customWidth="1"/>
    <col min="6815" max="6815" width="11.42578125" style="8" customWidth="1"/>
    <col min="6816" max="6816" width="14.28515625" style="8" customWidth="1"/>
    <col min="6817" max="6819" width="10.7109375" style="8"/>
    <col min="6820" max="6820" width="3.85546875" style="8" customWidth="1"/>
    <col min="6821" max="6821" width="14.28515625" style="8" customWidth="1"/>
    <col min="6822" max="6825" width="4.85546875" style="8" customWidth="1"/>
    <col min="6826" max="6829" width="8.5703125" style="8" customWidth="1"/>
    <col min="6830" max="6833" width="4.85546875" style="8" customWidth="1"/>
    <col min="6834" max="6834" width="8.42578125" style="8" customWidth="1"/>
    <col min="6835" max="6835" width="8.28515625" style="8" customWidth="1"/>
    <col min="6836" max="6843" width="9.5703125" style="8" customWidth="1"/>
    <col min="6844" max="6844" width="9.140625" style="8" customWidth="1"/>
    <col min="6845" max="6845" width="9.28515625" style="8" customWidth="1"/>
    <col min="6846" max="6847" width="10.42578125" style="8" customWidth="1"/>
    <col min="6848" max="6849" width="9.5703125" style="8" customWidth="1"/>
    <col min="6850" max="6850" width="28.85546875" style="8" customWidth="1"/>
    <col min="6851" max="6851" width="0.85546875" style="8" customWidth="1"/>
    <col min="6852" max="7052" width="9.140625" style="8" customWidth="1"/>
    <col min="7053" max="7053" width="6.28515625" style="8" customWidth="1"/>
    <col min="7054" max="7054" width="19.42578125" style="8" customWidth="1"/>
    <col min="7055" max="7055" width="11.42578125" style="8" customWidth="1"/>
    <col min="7056" max="7056" width="12.140625" style="8" customWidth="1"/>
    <col min="7057" max="7057" width="11.140625" style="8" customWidth="1"/>
    <col min="7058" max="7058" width="11.85546875" style="8" customWidth="1"/>
    <col min="7059" max="7059" width="10.42578125" style="8" customWidth="1"/>
    <col min="7060" max="7060" width="11.85546875" style="8" customWidth="1"/>
    <col min="7061" max="7061" width="12.140625" style="8" customWidth="1"/>
    <col min="7062" max="7062" width="14.42578125" style="8" customWidth="1"/>
    <col min="7063" max="7063" width="10" style="8" customWidth="1"/>
    <col min="7064" max="7065" width="10.42578125" style="8" customWidth="1"/>
    <col min="7066" max="7069" width="11.42578125" style="8" customWidth="1"/>
    <col min="7070" max="7070" width="15.140625" style="8" customWidth="1"/>
    <col min="7071" max="7071" width="11.42578125" style="8" customWidth="1"/>
    <col min="7072" max="7072" width="14.28515625" style="8" customWidth="1"/>
    <col min="7073" max="7075" width="10.7109375" style="8"/>
    <col min="7076" max="7076" width="3.85546875" style="8" customWidth="1"/>
    <col min="7077" max="7077" width="14.28515625" style="8" customWidth="1"/>
    <col min="7078" max="7081" width="4.85546875" style="8" customWidth="1"/>
    <col min="7082" max="7085" width="8.5703125" style="8" customWidth="1"/>
    <col min="7086" max="7089" width="4.85546875" style="8" customWidth="1"/>
    <col min="7090" max="7090" width="8.42578125" style="8" customWidth="1"/>
    <col min="7091" max="7091" width="8.28515625" style="8" customWidth="1"/>
    <col min="7092" max="7099" width="9.5703125" style="8" customWidth="1"/>
    <col min="7100" max="7100" width="9.140625" style="8" customWidth="1"/>
    <col min="7101" max="7101" width="9.28515625" style="8" customWidth="1"/>
    <col min="7102" max="7103" width="10.42578125" style="8" customWidth="1"/>
    <col min="7104" max="7105" width="9.5703125" style="8" customWidth="1"/>
    <col min="7106" max="7106" width="28.85546875" style="8" customWidth="1"/>
    <col min="7107" max="7107" width="0.85546875" style="8" customWidth="1"/>
    <col min="7108" max="7308" width="9.140625" style="8" customWidth="1"/>
    <col min="7309" max="7309" width="6.28515625" style="8" customWidth="1"/>
    <col min="7310" max="7310" width="19.42578125" style="8" customWidth="1"/>
    <col min="7311" max="7311" width="11.42578125" style="8" customWidth="1"/>
    <col min="7312" max="7312" width="12.140625" style="8" customWidth="1"/>
    <col min="7313" max="7313" width="11.140625" style="8" customWidth="1"/>
    <col min="7314" max="7314" width="11.85546875" style="8" customWidth="1"/>
    <col min="7315" max="7315" width="10.42578125" style="8" customWidth="1"/>
    <col min="7316" max="7316" width="11.85546875" style="8" customWidth="1"/>
    <col min="7317" max="7317" width="12.140625" style="8" customWidth="1"/>
    <col min="7318" max="7318" width="14.42578125" style="8" customWidth="1"/>
    <col min="7319" max="7319" width="10" style="8" customWidth="1"/>
    <col min="7320" max="7321" width="10.42578125" style="8" customWidth="1"/>
    <col min="7322" max="7325" width="11.42578125" style="8" customWidth="1"/>
    <col min="7326" max="7326" width="15.140625" style="8" customWidth="1"/>
    <col min="7327" max="7327" width="11.42578125" style="8" customWidth="1"/>
    <col min="7328" max="7328" width="14.28515625" style="8" customWidth="1"/>
    <col min="7329" max="7331" width="10.7109375" style="8"/>
    <col min="7332" max="7332" width="3.85546875" style="8" customWidth="1"/>
    <col min="7333" max="7333" width="14.28515625" style="8" customWidth="1"/>
    <col min="7334" max="7337" width="4.85546875" style="8" customWidth="1"/>
    <col min="7338" max="7341" width="8.5703125" style="8" customWidth="1"/>
    <col min="7342" max="7345" width="4.85546875" style="8" customWidth="1"/>
    <col min="7346" max="7346" width="8.42578125" style="8" customWidth="1"/>
    <col min="7347" max="7347" width="8.28515625" style="8" customWidth="1"/>
    <col min="7348" max="7355" width="9.5703125" style="8" customWidth="1"/>
    <col min="7356" max="7356" width="9.140625" style="8" customWidth="1"/>
    <col min="7357" max="7357" width="9.28515625" style="8" customWidth="1"/>
    <col min="7358" max="7359" width="10.42578125" style="8" customWidth="1"/>
    <col min="7360" max="7361" width="9.5703125" style="8" customWidth="1"/>
    <col min="7362" max="7362" width="28.85546875" style="8" customWidth="1"/>
    <col min="7363" max="7363" width="0.85546875" style="8" customWidth="1"/>
    <col min="7364" max="7564" width="9.140625" style="8" customWidth="1"/>
    <col min="7565" max="7565" width="6.28515625" style="8" customWidth="1"/>
    <col min="7566" max="7566" width="19.42578125" style="8" customWidth="1"/>
    <col min="7567" max="7567" width="11.42578125" style="8" customWidth="1"/>
    <col min="7568" max="7568" width="12.140625" style="8" customWidth="1"/>
    <col min="7569" max="7569" width="11.140625" style="8" customWidth="1"/>
    <col min="7570" max="7570" width="11.85546875" style="8" customWidth="1"/>
    <col min="7571" max="7571" width="10.42578125" style="8" customWidth="1"/>
    <col min="7572" max="7572" width="11.85546875" style="8" customWidth="1"/>
    <col min="7573" max="7573" width="12.140625" style="8" customWidth="1"/>
    <col min="7574" max="7574" width="14.42578125" style="8" customWidth="1"/>
    <col min="7575" max="7575" width="10" style="8" customWidth="1"/>
    <col min="7576" max="7577" width="10.42578125" style="8" customWidth="1"/>
    <col min="7578" max="7581" width="11.42578125" style="8" customWidth="1"/>
    <col min="7582" max="7582" width="15.140625" style="8" customWidth="1"/>
    <col min="7583" max="7583" width="11.42578125" style="8" customWidth="1"/>
    <col min="7584" max="7584" width="14.28515625" style="8" customWidth="1"/>
    <col min="7585" max="7587" width="10.7109375" style="8"/>
    <col min="7588" max="7588" width="3.85546875" style="8" customWidth="1"/>
    <col min="7589" max="7589" width="14.28515625" style="8" customWidth="1"/>
    <col min="7590" max="7593" width="4.85546875" style="8" customWidth="1"/>
    <col min="7594" max="7597" width="8.5703125" style="8" customWidth="1"/>
    <col min="7598" max="7601" width="4.85546875" style="8" customWidth="1"/>
    <col min="7602" max="7602" width="8.42578125" style="8" customWidth="1"/>
    <col min="7603" max="7603" width="8.28515625" style="8" customWidth="1"/>
    <col min="7604" max="7611" width="9.5703125" style="8" customWidth="1"/>
    <col min="7612" max="7612" width="9.140625" style="8" customWidth="1"/>
    <col min="7613" max="7613" width="9.28515625" style="8" customWidth="1"/>
    <col min="7614" max="7615" width="10.42578125" style="8" customWidth="1"/>
    <col min="7616" max="7617" width="9.5703125" style="8" customWidth="1"/>
    <col min="7618" max="7618" width="28.85546875" style="8" customWidth="1"/>
    <col min="7619" max="7619" width="0.85546875" style="8" customWidth="1"/>
    <col min="7620" max="7820" width="9.140625" style="8" customWidth="1"/>
    <col min="7821" max="7821" width="6.28515625" style="8" customWidth="1"/>
    <col min="7822" max="7822" width="19.42578125" style="8" customWidth="1"/>
    <col min="7823" max="7823" width="11.42578125" style="8" customWidth="1"/>
    <col min="7824" max="7824" width="12.140625" style="8" customWidth="1"/>
    <col min="7825" max="7825" width="11.140625" style="8" customWidth="1"/>
    <col min="7826" max="7826" width="11.85546875" style="8" customWidth="1"/>
    <col min="7827" max="7827" width="10.42578125" style="8" customWidth="1"/>
    <col min="7828" max="7828" width="11.85546875" style="8" customWidth="1"/>
    <col min="7829" max="7829" width="12.140625" style="8" customWidth="1"/>
    <col min="7830" max="7830" width="14.42578125" style="8" customWidth="1"/>
    <col min="7831" max="7831" width="10" style="8" customWidth="1"/>
    <col min="7832" max="7833" width="10.42578125" style="8" customWidth="1"/>
    <col min="7834" max="7837" width="11.42578125" style="8" customWidth="1"/>
    <col min="7838" max="7838" width="15.140625" style="8" customWidth="1"/>
    <col min="7839" max="7839" width="11.42578125" style="8" customWidth="1"/>
    <col min="7840" max="7840" width="14.28515625" style="8" customWidth="1"/>
    <col min="7841" max="7843" width="10.7109375" style="8"/>
    <col min="7844" max="7844" width="3.85546875" style="8" customWidth="1"/>
    <col min="7845" max="7845" width="14.28515625" style="8" customWidth="1"/>
    <col min="7846" max="7849" width="4.85546875" style="8" customWidth="1"/>
    <col min="7850" max="7853" width="8.5703125" style="8" customWidth="1"/>
    <col min="7854" max="7857" width="4.85546875" style="8" customWidth="1"/>
    <col min="7858" max="7858" width="8.42578125" style="8" customWidth="1"/>
    <col min="7859" max="7859" width="8.28515625" style="8" customWidth="1"/>
    <col min="7860" max="7867" width="9.5703125" style="8" customWidth="1"/>
    <col min="7868" max="7868" width="9.140625" style="8" customWidth="1"/>
    <col min="7869" max="7869" width="9.28515625" style="8" customWidth="1"/>
    <col min="7870" max="7871" width="10.42578125" style="8" customWidth="1"/>
    <col min="7872" max="7873" width="9.5703125" style="8" customWidth="1"/>
    <col min="7874" max="7874" width="28.85546875" style="8" customWidth="1"/>
    <col min="7875" max="7875" width="0.85546875" style="8" customWidth="1"/>
    <col min="7876" max="8076" width="9.140625" style="8" customWidth="1"/>
    <col min="8077" max="8077" width="6.28515625" style="8" customWidth="1"/>
    <col min="8078" max="8078" width="19.42578125" style="8" customWidth="1"/>
    <col min="8079" max="8079" width="11.42578125" style="8" customWidth="1"/>
    <col min="8080" max="8080" width="12.140625" style="8" customWidth="1"/>
    <col min="8081" max="8081" width="11.140625" style="8" customWidth="1"/>
    <col min="8082" max="8082" width="11.85546875" style="8" customWidth="1"/>
    <col min="8083" max="8083" width="10.42578125" style="8" customWidth="1"/>
    <col min="8084" max="8084" width="11.85546875" style="8" customWidth="1"/>
    <col min="8085" max="8085" width="12.140625" style="8" customWidth="1"/>
    <col min="8086" max="8086" width="14.42578125" style="8" customWidth="1"/>
    <col min="8087" max="8087" width="10" style="8" customWidth="1"/>
    <col min="8088" max="8089" width="10.42578125" style="8" customWidth="1"/>
    <col min="8090" max="8093" width="11.42578125" style="8" customWidth="1"/>
    <col min="8094" max="8094" width="15.140625" style="8" customWidth="1"/>
    <col min="8095" max="8095" width="11.42578125" style="8" customWidth="1"/>
    <col min="8096" max="8096" width="14.28515625" style="8" customWidth="1"/>
    <col min="8097" max="8099" width="10.7109375" style="8"/>
    <col min="8100" max="8100" width="3.85546875" style="8" customWidth="1"/>
    <col min="8101" max="8101" width="14.28515625" style="8" customWidth="1"/>
    <col min="8102" max="8105" width="4.85546875" style="8" customWidth="1"/>
    <col min="8106" max="8109" width="8.5703125" style="8" customWidth="1"/>
    <col min="8110" max="8113" width="4.85546875" style="8" customWidth="1"/>
    <col min="8114" max="8114" width="8.42578125" style="8" customWidth="1"/>
    <col min="8115" max="8115" width="8.28515625" style="8" customWidth="1"/>
    <col min="8116" max="8123" width="9.5703125" style="8" customWidth="1"/>
    <col min="8124" max="8124" width="9.140625" style="8" customWidth="1"/>
    <col min="8125" max="8125" width="9.28515625" style="8" customWidth="1"/>
    <col min="8126" max="8127" width="10.42578125" style="8" customWidth="1"/>
    <col min="8128" max="8129" width="9.5703125" style="8" customWidth="1"/>
    <col min="8130" max="8130" width="28.85546875" style="8" customWidth="1"/>
    <col min="8131" max="8131" width="0.85546875" style="8" customWidth="1"/>
    <col min="8132" max="8332" width="9.140625" style="8" customWidth="1"/>
    <col min="8333" max="8333" width="6.28515625" style="8" customWidth="1"/>
    <col min="8334" max="8334" width="19.42578125" style="8" customWidth="1"/>
    <col min="8335" max="8335" width="11.42578125" style="8" customWidth="1"/>
    <col min="8336" max="8336" width="12.140625" style="8" customWidth="1"/>
    <col min="8337" max="8337" width="11.140625" style="8" customWidth="1"/>
    <col min="8338" max="8338" width="11.85546875" style="8" customWidth="1"/>
    <col min="8339" max="8339" width="10.42578125" style="8" customWidth="1"/>
    <col min="8340" max="8340" width="11.85546875" style="8" customWidth="1"/>
    <col min="8341" max="8341" width="12.140625" style="8" customWidth="1"/>
    <col min="8342" max="8342" width="14.42578125" style="8" customWidth="1"/>
    <col min="8343" max="8343" width="10" style="8" customWidth="1"/>
    <col min="8344" max="8345" width="10.42578125" style="8" customWidth="1"/>
    <col min="8346" max="8349" width="11.42578125" style="8" customWidth="1"/>
    <col min="8350" max="8350" width="15.140625" style="8" customWidth="1"/>
    <col min="8351" max="8351" width="11.42578125" style="8" customWidth="1"/>
    <col min="8352" max="8352" width="14.28515625" style="8" customWidth="1"/>
    <col min="8353" max="8355" width="10.7109375" style="8"/>
    <col min="8356" max="8356" width="3.85546875" style="8" customWidth="1"/>
    <col min="8357" max="8357" width="14.28515625" style="8" customWidth="1"/>
    <col min="8358" max="8361" width="4.85546875" style="8" customWidth="1"/>
    <col min="8362" max="8365" width="8.5703125" style="8" customWidth="1"/>
    <col min="8366" max="8369" width="4.85546875" style="8" customWidth="1"/>
    <col min="8370" max="8370" width="8.42578125" style="8" customWidth="1"/>
    <col min="8371" max="8371" width="8.28515625" style="8" customWidth="1"/>
    <col min="8372" max="8379" width="9.5703125" style="8" customWidth="1"/>
    <col min="8380" max="8380" width="9.140625" style="8" customWidth="1"/>
    <col min="8381" max="8381" width="9.28515625" style="8" customWidth="1"/>
    <col min="8382" max="8383" width="10.42578125" style="8" customWidth="1"/>
    <col min="8384" max="8385" width="9.5703125" style="8" customWidth="1"/>
    <col min="8386" max="8386" width="28.85546875" style="8" customWidth="1"/>
    <col min="8387" max="8387" width="0.85546875" style="8" customWidth="1"/>
    <col min="8388" max="8588" width="9.140625" style="8" customWidth="1"/>
    <col min="8589" max="8589" width="6.28515625" style="8" customWidth="1"/>
    <col min="8590" max="8590" width="19.42578125" style="8" customWidth="1"/>
    <col min="8591" max="8591" width="11.42578125" style="8" customWidth="1"/>
    <col min="8592" max="8592" width="12.140625" style="8" customWidth="1"/>
    <col min="8593" max="8593" width="11.140625" style="8" customWidth="1"/>
    <col min="8594" max="8594" width="11.85546875" style="8" customWidth="1"/>
    <col min="8595" max="8595" width="10.42578125" style="8" customWidth="1"/>
    <col min="8596" max="8596" width="11.85546875" style="8" customWidth="1"/>
    <col min="8597" max="8597" width="12.140625" style="8" customWidth="1"/>
    <col min="8598" max="8598" width="14.42578125" style="8" customWidth="1"/>
    <col min="8599" max="8599" width="10" style="8" customWidth="1"/>
    <col min="8600" max="8601" width="10.42578125" style="8" customWidth="1"/>
    <col min="8602" max="8605" width="11.42578125" style="8" customWidth="1"/>
    <col min="8606" max="8606" width="15.140625" style="8" customWidth="1"/>
    <col min="8607" max="8607" width="11.42578125" style="8" customWidth="1"/>
    <col min="8608" max="8608" width="14.28515625" style="8" customWidth="1"/>
    <col min="8609" max="8611" width="10.7109375" style="8"/>
    <col min="8612" max="8612" width="3.85546875" style="8" customWidth="1"/>
    <col min="8613" max="8613" width="14.28515625" style="8" customWidth="1"/>
    <col min="8614" max="8617" width="4.85546875" style="8" customWidth="1"/>
    <col min="8618" max="8621" width="8.5703125" style="8" customWidth="1"/>
    <col min="8622" max="8625" width="4.85546875" style="8" customWidth="1"/>
    <col min="8626" max="8626" width="8.42578125" style="8" customWidth="1"/>
    <col min="8627" max="8627" width="8.28515625" style="8" customWidth="1"/>
    <col min="8628" max="8635" width="9.5703125" style="8" customWidth="1"/>
    <col min="8636" max="8636" width="9.140625" style="8" customWidth="1"/>
    <col min="8637" max="8637" width="9.28515625" style="8" customWidth="1"/>
    <col min="8638" max="8639" width="10.42578125" style="8" customWidth="1"/>
    <col min="8640" max="8641" width="9.5703125" style="8" customWidth="1"/>
    <col min="8642" max="8642" width="28.85546875" style="8" customWidth="1"/>
    <col min="8643" max="8643" width="0.85546875" style="8" customWidth="1"/>
    <col min="8644" max="8844" width="9.140625" style="8" customWidth="1"/>
    <col min="8845" max="8845" width="6.28515625" style="8" customWidth="1"/>
    <col min="8846" max="8846" width="19.42578125" style="8" customWidth="1"/>
    <col min="8847" max="8847" width="11.42578125" style="8" customWidth="1"/>
    <col min="8848" max="8848" width="12.140625" style="8" customWidth="1"/>
    <col min="8849" max="8849" width="11.140625" style="8" customWidth="1"/>
    <col min="8850" max="8850" width="11.85546875" style="8" customWidth="1"/>
    <col min="8851" max="8851" width="10.42578125" style="8" customWidth="1"/>
    <col min="8852" max="8852" width="11.85546875" style="8" customWidth="1"/>
    <col min="8853" max="8853" width="12.140625" style="8" customWidth="1"/>
    <col min="8854" max="8854" width="14.42578125" style="8" customWidth="1"/>
    <col min="8855" max="8855" width="10" style="8" customWidth="1"/>
    <col min="8856" max="8857" width="10.42578125" style="8" customWidth="1"/>
    <col min="8858" max="8861" width="11.42578125" style="8" customWidth="1"/>
    <col min="8862" max="8862" width="15.140625" style="8" customWidth="1"/>
    <col min="8863" max="8863" width="11.42578125" style="8" customWidth="1"/>
    <col min="8864" max="8864" width="14.28515625" style="8" customWidth="1"/>
    <col min="8865" max="8867" width="10.7109375" style="8"/>
    <col min="8868" max="8868" width="3.85546875" style="8" customWidth="1"/>
    <col min="8869" max="8869" width="14.28515625" style="8" customWidth="1"/>
    <col min="8870" max="8873" width="4.85546875" style="8" customWidth="1"/>
    <col min="8874" max="8877" width="8.5703125" style="8" customWidth="1"/>
    <col min="8878" max="8881" width="4.85546875" style="8" customWidth="1"/>
    <col min="8882" max="8882" width="8.42578125" style="8" customWidth="1"/>
    <col min="8883" max="8883" width="8.28515625" style="8" customWidth="1"/>
    <col min="8884" max="8891" width="9.5703125" style="8" customWidth="1"/>
    <col min="8892" max="8892" width="9.140625" style="8" customWidth="1"/>
    <col min="8893" max="8893" width="9.28515625" style="8" customWidth="1"/>
    <col min="8894" max="8895" width="10.42578125" style="8" customWidth="1"/>
    <col min="8896" max="8897" width="9.5703125" style="8" customWidth="1"/>
    <col min="8898" max="8898" width="28.85546875" style="8" customWidth="1"/>
    <col min="8899" max="8899" width="0.85546875" style="8" customWidth="1"/>
    <col min="8900" max="9100" width="9.140625" style="8" customWidth="1"/>
    <col min="9101" max="9101" width="6.28515625" style="8" customWidth="1"/>
    <col min="9102" max="9102" width="19.42578125" style="8" customWidth="1"/>
    <col min="9103" max="9103" width="11.42578125" style="8" customWidth="1"/>
    <col min="9104" max="9104" width="12.140625" style="8" customWidth="1"/>
    <col min="9105" max="9105" width="11.140625" style="8" customWidth="1"/>
    <col min="9106" max="9106" width="11.85546875" style="8" customWidth="1"/>
    <col min="9107" max="9107" width="10.42578125" style="8" customWidth="1"/>
    <col min="9108" max="9108" width="11.85546875" style="8" customWidth="1"/>
    <col min="9109" max="9109" width="12.140625" style="8" customWidth="1"/>
    <col min="9110" max="9110" width="14.42578125" style="8" customWidth="1"/>
    <col min="9111" max="9111" width="10" style="8" customWidth="1"/>
    <col min="9112" max="9113" width="10.42578125" style="8" customWidth="1"/>
    <col min="9114" max="9117" width="11.42578125" style="8" customWidth="1"/>
    <col min="9118" max="9118" width="15.140625" style="8" customWidth="1"/>
    <col min="9119" max="9119" width="11.42578125" style="8" customWidth="1"/>
    <col min="9120" max="9120" width="14.28515625" style="8" customWidth="1"/>
    <col min="9121" max="9123" width="10.7109375" style="8"/>
    <col min="9124" max="9124" width="3.85546875" style="8" customWidth="1"/>
    <col min="9125" max="9125" width="14.28515625" style="8" customWidth="1"/>
    <col min="9126" max="9129" width="4.85546875" style="8" customWidth="1"/>
    <col min="9130" max="9133" width="8.5703125" style="8" customWidth="1"/>
    <col min="9134" max="9137" width="4.85546875" style="8" customWidth="1"/>
    <col min="9138" max="9138" width="8.42578125" style="8" customWidth="1"/>
    <col min="9139" max="9139" width="8.28515625" style="8" customWidth="1"/>
    <col min="9140" max="9147" width="9.5703125" style="8" customWidth="1"/>
    <col min="9148" max="9148" width="9.140625" style="8" customWidth="1"/>
    <col min="9149" max="9149" width="9.28515625" style="8" customWidth="1"/>
    <col min="9150" max="9151" width="10.42578125" style="8" customWidth="1"/>
    <col min="9152" max="9153" width="9.5703125" style="8" customWidth="1"/>
    <col min="9154" max="9154" width="28.85546875" style="8" customWidth="1"/>
    <col min="9155" max="9155" width="0.85546875" style="8" customWidth="1"/>
    <col min="9156" max="9356" width="9.140625" style="8" customWidth="1"/>
    <col min="9357" max="9357" width="6.28515625" style="8" customWidth="1"/>
    <col min="9358" max="9358" width="19.42578125" style="8" customWidth="1"/>
    <col min="9359" max="9359" width="11.42578125" style="8" customWidth="1"/>
    <col min="9360" max="9360" width="12.140625" style="8" customWidth="1"/>
    <col min="9361" max="9361" width="11.140625" style="8" customWidth="1"/>
    <col min="9362" max="9362" width="11.85546875" style="8" customWidth="1"/>
    <col min="9363" max="9363" width="10.42578125" style="8" customWidth="1"/>
    <col min="9364" max="9364" width="11.85546875" style="8" customWidth="1"/>
    <col min="9365" max="9365" width="12.140625" style="8" customWidth="1"/>
    <col min="9366" max="9366" width="14.42578125" style="8" customWidth="1"/>
    <col min="9367" max="9367" width="10" style="8" customWidth="1"/>
    <col min="9368" max="9369" width="10.42578125" style="8" customWidth="1"/>
    <col min="9370" max="9373" width="11.42578125" style="8" customWidth="1"/>
    <col min="9374" max="9374" width="15.140625" style="8" customWidth="1"/>
    <col min="9375" max="9375" width="11.42578125" style="8" customWidth="1"/>
    <col min="9376" max="9376" width="14.28515625" style="8" customWidth="1"/>
    <col min="9377" max="9379" width="10.7109375" style="8"/>
    <col min="9380" max="9380" width="3.85546875" style="8" customWidth="1"/>
    <col min="9381" max="9381" width="14.28515625" style="8" customWidth="1"/>
    <col min="9382" max="9385" width="4.85546875" style="8" customWidth="1"/>
    <col min="9386" max="9389" width="8.5703125" style="8" customWidth="1"/>
    <col min="9390" max="9393" width="4.85546875" style="8" customWidth="1"/>
    <col min="9394" max="9394" width="8.42578125" style="8" customWidth="1"/>
    <col min="9395" max="9395" width="8.28515625" style="8" customWidth="1"/>
    <col min="9396" max="9403" width="9.5703125" style="8" customWidth="1"/>
    <col min="9404" max="9404" width="9.140625" style="8" customWidth="1"/>
    <col min="9405" max="9405" width="9.28515625" style="8" customWidth="1"/>
    <col min="9406" max="9407" width="10.42578125" style="8" customWidth="1"/>
    <col min="9408" max="9409" width="9.5703125" style="8" customWidth="1"/>
    <col min="9410" max="9410" width="28.85546875" style="8" customWidth="1"/>
    <col min="9411" max="9411" width="0.85546875" style="8" customWidth="1"/>
    <col min="9412" max="9612" width="9.140625" style="8" customWidth="1"/>
    <col min="9613" max="9613" width="6.28515625" style="8" customWidth="1"/>
    <col min="9614" max="9614" width="19.42578125" style="8" customWidth="1"/>
    <col min="9615" max="9615" width="11.42578125" style="8" customWidth="1"/>
    <col min="9616" max="9616" width="12.140625" style="8" customWidth="1"/>
    <col min="9617" max="9617" width="11.140625" style="8" customWidth="1"/>
    <col min="9618" max="9618" width="11.85546875" style="8" customWidth="1"/>
    <col min="9619" max="9619" width="10.42578125" style="8" customWidth="1"/>
    <col min="9620" max="9620" width="11.85546875" style="8" customWidth="1"/>
    <col min="9621" max="9621" width="12.140625" style="8" customWidth="1"/>
    <col min="9622" max="9622" width="14.42578125" style="8" customWidth="1"/>
    <col min="9623" max="9623" width="10" style="8" customWidth="1"/>
    <col min="9624" max="9625" width="10.42578125" style="8" customWidth="1"/>
    <col min="9626" max="9629" width="11.42578125" style="8" customWidth="1"/>
    <col min="9630" max="9630" width="15.140625" style="8" customWidth="1"/>
    <col min="9631" max="9631" width="11.42578125" style="8" customWidth="1"/>
    <col min="9632" max="9632" width="14.28515625" style="8" customWidth="1"/>
    <col min="9633" max="9635" width="10.7109375" style="8"/>
    <col min="9636" max="9636" width="3.85546875" style="8" customWidth="1"/>
    <col min="9637" max="9637" width="14.28515625" style="8" customWidth="1"/>
    <col min="9638" max="9641" width="4.85546875" style="8" customWidth="1"/>
    <col min="9642" max="9645" width="8.5703125" style="8" customWidth="1"/>
    <col min="9646" max="9649" width="4.85546875" style="8" customWidth="1"/>
    <col min="9650" max="9650" width="8.42578125" style="8" customWidth="1"/>
    <col min="9651" max="9651" width="8.28515625" style="8" customWidth="1"/>
    <col min="9652" max="9659" width="9.5703125" style="8" customWidth="1"/>
    <col min="9660" max="9660" width="9.140625" style="8" customWidth="1"/>
    <col min="9661" max="9661" width="9.28515625" style="8" customWidth="1"/>
    <col min="9662" max="9663" width="10.42578125" style="8" customWidth="1"/>
    <col min="9664" max="9665" width="9.5703125" style="8" customWidth="1"/>
    <col min="9666" max="9666" width="28.85546875" style="8" customWidth="1"/>
    <col min="9667" max="9667" width="0.85546875" style="8" customWidth="1"/>
    <col min="9668" max="9868" width="9.140625" style="8" customWidth="1"/>
    <col min="9869" max="9869" width="6.28515625" style="8" customWidth="1"/>
    <col min="9870" max="9870" width="19.42578125" style="8" customWidth="1"/>
    <col min="9871" max="9871" width="11.42578125" style="8" customWidth="1"/>
    <col min="9872" max="9872" width="12.140625" style="8" customWidth="1"/>
    <col min="9873" max="9873" width="11.140625" style="8" customWidth="1"/>
    <col min="9874" max="9874" width="11.85546875" style="8" customWidth="1"/>
    <col min="9875" max="9875" width="10.42578125" style="8" customWidth="1"/>
    <col min="9876" max="9876" width="11.85546875" style="8" customWidth="1"/>
    <col min="9877" max="9877" width="12.140625" style="8" customWidth="1"/>
    <col min="9878" max="9878" width="14.42578125" style="8" customWidth="1"/>
    <col min="9879" max="9879" width="10" style="8" customWidth="1"/>
    <col min="9880" max="9881" width="10.42578125" style="8" customWidth="1"/>
    <col min="9882" max="9885" width="11.42578125" style="8" customWidth="1"/>
    <col min="9886" max="9886" width="15.140625" style="8" customWidth="1"/>
    <col min="9887" max="9887" width="11.42578125" style="8" customWidth="1"/>
    <col min="9888" max="9888" width="14.28515625" style="8" customWidth="1"/>
    <col min="9889" max="9891" width="10.7109375" style="8"/>
    <col min="9892" max="9892" width="3.85546875" style="8" customWidth="1"/>
    <col min="9893" max="9893" width="14.28515625" style="8" customWidth="1"/>
    <col min="9894" max="9897" width="4.85546875" style="8" customWidth="1"/>
    <col min="9898" max="9901" width="8.5703125" style="8" customWidth="1"/>
    <col min="9902" max="9905" width="4.85546875" style="8" customWidth="1"/>
    <col min="9906" max="9906" width="8.42578125" style="8" customWidth="1"/>
    <col min="9907" max="9907" width="8.28515625" style="8" customWidth="1"/>
    <col min="9908" max="9915" width="9.5703125" style="8" customWidth="1"/>
    <col min="9916" max="9916" width="9.140625" style="8" customWidth="1"/>
    <col min="9917" max="9917" width="9.28515625" style="8" customWidth="1"/>
    <col min="9918" max="9919" width="10.42578125" style="8" customWidth="1"/>
    <col min="9920" max="9921" width="9.5703125" style="8" customWidth="1"/>
    <col min="9922" max="9922" width="28.85546875" style="8" customWidth="1"/>
    <col min="9923" max="9923" width="0.85546875" style="8" customWidth="1"/>
    <col min="9924" max="10124" width="9.140625" style="8" customWidth="1"/>
    <col min="10125" max="10125" width="6.28515625" style="8" customWidth="1"/>
    <col min="10126" max="10126" width="19.42578125" style="8" customWidth="1"/>
    <col min="10127" max="10127" width="11.42578125" style="8" customWidth="1"/>
    <col min="10128" max="10128" width="12.140625" style="8" customWidth="1"/>
    <col min="10129" max="10129" width="11.140625" style="8" customWidth="1"/>
    <col min="10130" max="10130" width="11.85546875" style="8" customWidth="1"/>
    <col min="10131" max="10131" width="10.42578125" style="8" customWidth="1"/>
    <col min="10132" max="10132" width="11.85546875" style="8" customWidth="1"/>
    <col min="10133" max="10133" width="12.140625" style="8" customWidth="1"/>
    <col min="10134" max="10134" width="14.42578125" style="8" customWidth="1"/>
    <col min="10135" max="10135" width="10" style="8" customWidth="1"/>
    <col min="10136" max="10137" width="10.42578125" style="8" customWidth="1"/>
    <col min="10138" max="10141" width="11.42578125" style="8" customWidth="1"/>
    <col min="10142" max="10142" width="15.140625" style="8" customWidth="1"/>
    <col min="10143" max="10143" width="11.42578125" style="8" customWidth="1"/>
    <col min="10144" max="10144" width="14.28515625" style="8" customWidth="1"/>
    <col min="10145" max="10147" width="10.7109375" style="8"/>
    <col min="10148" max="10148" width="3.85546875" style="8" customWidth="1"/>
    <col min="10149" max="10149" width="14.28515625" style="8" customWidth="1"/>
    <col min="10150" max="10153" width="4.85546875" style="8" customWidth="1"/>
    <col min="10154" max="10157" width="8.5703125" style="8" customWidth="1"/>
    <col min="10158" max="10161" width="4.85546875" style="8" customWidth="1"/>
    <col min="10162" max="10162" width="8.42578125" style="8" customWidth="1"/>
    <col min="10163" max="10163" width="8.28515625" style="8" customWidth="1"/>
    <col min="10164" max="10171" width="9.5703125" style="8" customWidth="1"/>
    <col min="10172" max="10172" width="9.140625" style="8" customWidth="1"/>
    <col min="10173" max="10173" width="9.28515625" style="8" customWidth="1"/>
    <col min="10174" max="10175" width="10.42578125" style="8" customWidth="1"/>
    <col min="10176" max="10177" width="9.5703125" style="8" customWidth="1"/>
    <col min="10178" max="10178" width="28.85546875" style="8" customWidth="1"/>
    <col min="10179" max="10179" width="0.85546875" style="8" customWidth="1"/>
    <col min="10180" max="10380" width="9.140625" style="8" customWidth="1"/>
    <col min="10381" max="10381" width="6.28515625" style="8" customWidth="1"/>
    <col min="10382" max="10382" width="19.42578125" style="8" customWidth="1"/>
    <col min="10383" max="10383" width="11.42578125" style="8" customWidth="1"/>
    <col min="10384" max="10384" width="12.140625" style="8" customWidth="1"/>
    <col min="10385" max="10385" width="11.140625" style="8" customWidth="1"/>
    <col min="10386" max="10386" width="11.85546875" style="8" customWidth="1"/>
    <col min="10387" max="10387" width="10.42578125" style="8" customWidth="1"/>
    <col min="10388" max="10388" width="11.85546875" style="8" customWidth="1"/>
    <col min="10389" max="10389" width="12.140625" style="8" customWidth="1"/>
    <col min="10390" max="10390" width="14.42578125" style="8" customWidth="1"/>
    <col min="10391" max="10391" width="10" style="8" customWidth="1"/>
    <col min="10392" max="10393" width="10.42578125" style="8" customWidth="1"/>
    <col min="10394" max="10397" width="11.42578125" style="8" customWidth="1"/>
    <col min="10398" max="10398" width="15.140625" style="8" customWidth="1"/>
    <col min="10399" max="10399" width="11.42578125" style="8" customWidth="1"/>
    <col min="10400" max="10400" width="14.28515625" style="8" customWidth="1"/>
    <col min="10401" max="10403" width="10.7109375" style="8"/>
    <col min="10404" max="10404" width="3.85546875" style="8" customWidth="1"/>
    <col min="10405" max="10405" width="14.28515625" style="8" customWidth="1"/>
    <col min="10406" max="10409" width="4.85546875" style="8" customWidth="1"/>
    <col min="10410" max="10413" width="8.5703125" style="8" customWidth="1"/>
    <col min="10414" max="10417" width="4.85546875" style="8" customWidth="1"/>
    <col min="10418" max="10418" width="8.42578125" style="8" customWidth="1"/>
    <col min="10419" max="10419" width="8.28515625" style="8" customWidth="1"/>
    <col min="10420" max="10427" width="9.5703125" style="8" customWidth="1"/>
    <col min="10428" max="10428" width="9.140625" style="8" customWidth="1"/>
    <col min="10429" max="10429" width="9.28515625" style="8" customWidth="1"/>
    <col min="10430" max="10431" width="10.42578125" style="8" customWidth="1"/>
    <col min="10432" max="10433" width="9.5703125" style="8" customWidth="1"/>
    <col min="10434" max="10434" width="28.85546875" style="8" customWidth="1"/>
    <col min="10435" max="10435" width="0.85546875" style="8" customWidth="1"/>
    <col min="10436" max="10636" width="9.140625" style="8" customWidth="1"/>
    <col min="10637" max="10637" width="6.28515625" style="8" customWidth="1"/>
    <col min="10638" max="10638" width="19.42578125" style="8" customWidth="1"/>
    <col min="10639" max="10639" width="11.42578125" style="8" customWidth="1"/>
    <col min="10640" max="10640" width="12.140625" style="8" customWidth="1"/>
    <col min="10641" max="10641" width="11.140625" style="8" customWidth="1"/>
    <col min="10642" max="10642" width="11.85546875" style="8" customWidth="1"/>
    <col min="10643" max="10643" width="10.42578125" style="8" customWidth="1"/>
    <col min="10644" max="10644" width="11.85546875" style="8" customWidth="1"/>
    <col min="10645" max="10645" width="12.140625" style="8" customWidth="1"/>
    <col min="10646" max="10646" width="14.42578125" style="8" customWidth="1"/>
    <col min="10647" max="10647" width="10" style="8" customWidth="1"/>
    <col min="10648" max="10649" width="10.42578125" style="8" customWidth="1"/>
    <col min="10650" max="10653" width="11.42578125" style="8" customWidth="1"/>
    <col min="10654" max="10654" width="15.140625" style="8" customWidth="1"/>
    <col min="10655" max="10655" width="11.42578125" style="8" customWidth="1"/>
    <col min="10656" max="10656" width="14.28515625" style="8" customWidth="1"/>
    <col min="10657" max="10659" width="10.7109375" style="8"/>
    <col min="10660" max="10660" width="3.85546875" style="8" customWidth="1"/>
    <col min="10661" max="10661" width="14.28515625" style="8" customWidth="1"/>
    <col min="10662" max="10665" width="4.85546875" style="8" customWidth="1"/>
    <col min="10666" max="10669" width="8.5703125" style="8" customWidth="1"/>
    <col min="10670" max="10673" width="4.85546875" style="8" customWidth="1"/>
    <col min="10674" max="10674" width="8.42578125" style="8" customWidth="1"/>
    <col min="10675" max="10675" width="8.28515625" style="8" customWidth="1"/>
    <col min="10676" max="10683" width="9.5703125" style="8" customWidth="1"/>
    <col min="10684" max="10684" width="9.140625" style="8" customWidth="1"/>
    <col min="10685" max="10685" width="9.28515625" style="8" customWidth="1"/>
    <col min="10686" max="10687" width="10.42578125" style="8" customWidth="1"/>
    <col min="10688" max="10689" width="9.5703125" style="8" customWidth="1"/>
    <col min="10690" max="10690" width="28.85546875" style="8" customWidth="1"/>
    <col min="10691" max="10691" width="0.85546875" style="8" customWidth="1"/>
    <col min="10692" max="10892" width="9.140625" style="8" customWidth="1"/>
    <col min="10893" max="10893" width="6.28515625" style="8" customWidth="1"/>
    <col min="10894" max="10894" width="19.42578125" style="8" customWidth="1"/>
    <col min="10895" max="10895" width="11.42578125" style="8" customWidth="1"/>
    <col min="10896" max="10896" width="12.140625" style="8" customWidth="1"/>
    <col min="10897" max="10897" width="11.140625" style="8" customWidth="1"/>
    <col min="10898" max="10898" width="11.85546875" style="8" customWidth="1"/>
    <col min="10899" max="10899" width="10.42578125" style="8" customWidth="1"/>
    <col min="10900" max="10900" width="11.85546875" style="8" customWidth="1"/>
    <col min="10901" max="10901" width="12.140625" style="8" customWidth="1"/>
    <col min="10902" max="10902" width="14.42578125" style="8" customWidth="1"/>
    <col min="10903" max="10903" width="10" style="8" customWidth="1"/>
    <col min="10904" max="10905" width="10.42578125" style="8" customWidth="1"/>
    <col min="10906" max="10909" width="11.42578125" style="8" customWidth="1"/>
    <col min="10910" max="10910" width="15.140625" style="8" customWidth="1"/>
    <col min="10911" max="10911" width="11.42578125" style="8" customWidth="1"/>
    <col min="10912" max="10912" width="14.28515625" style="8" customWidth="1"/>
    <col min="10913" max="10915" width="10.7109375" style="8"/>
    <col min="10916" max="10916" width="3.85546875" style="8" customWidth="1"/>
    <col min="10917" max="10917" width="14.28515625" style="8" customWidth="1"/>
    <col min="10918" max="10921" width="4.85546875" style="8" customWidth="1"/>
    <col min="10922" max="10925" width="8.5703125" style="8" customWidth="1"/>
    <col min="10926" max="10929" width="4.85546875" style="8" customWidth="1"/>
    <col min="10930" max="10930" width="8.42578125" style="8" customWidth="1"/>
    <col min="10931" max="10931" width="8.28515625" style="8" customWidth="1"/>
    <col min="10932" max="10939" width="9.5703125" style="8" customWidth="1"/>
    <col min="10940" max="10940" width="9.140625" style="8" customWidth="1"/>
    <col min="10941" max="10941" width="9.28515625" style="8" customWidth="1"/>
    <col min="10942" max="10943" width="10.42578125" style="8" customWidth="1"/>
    <col min="10944" max="10945" width="9.5703125" style="8" customWidth="1"/>
    <col min="10946" max="10946" width="28.85546875" style="8" customWidth="1"/>
    <col min="10947" max="10947" width="0.85546875" style="8" customWidth="1"/>
    <col min="10948" max="11148" width="9.140625" style="8" customWidth="1"/>
    <col min="11149" max="11149" width="6.28515625" style="8" customWidth="1"/>
    <col min="11150" max="11150" width="19.42578125" style="8" customWidth="1"/>
    <col min="11151" max="11151" width="11.42578125" style="8" customWidth="1"/>
    <col min="11152" max="11152" width="12.140625" style="8" customWidth="1"/>
    <col min="11153" max="11153" width="11.140625" style="8" customWidth="1"/>
    <col min="11154" max="11154" width="11.85546875" style="8" customWidth="1"/>
    <col min="11155" max="11155" width="10.42578125" style="8" customWidth="1"/>
    <col min="11156" max="11156" width="11.85546875" style="8" customWidth="1"/>
    <col min="11157" max="11157" width="12.140625" style="8" customWidth="1"/>
    <col min="11158" max="11158" width="14.42578125" style="8" customWidth="1"/>
    <col min="11159" max="11159" width="10" style="8" customWidth="1"/>
    <col min="11160" max="11161" width="10.42578125" style="8" customWidth="1"/>
    <col min="11162" max="11165" width="11.42578125" style="8" customWidth="1"/>
    <col min="11166" max="11166" width="15.140625" style="8" customWidth="1"/>
    <col min="11167" max="11167" width="11.42578125" style="8" customWidth="1"/>
    <col min="11168" max="11168" width="14.28515625" style="8" customWidth="1"/>
    <col min="11169" max="11171" width="10.7109375" style="8"/>
    <col min="11172" max="11172" width="3.85546875" style="8" customWidth="1"/>
    <col min="11173" max="11173" width="14.28515625" style="8" customWidth="1"/>
    <col min="11174" max="11177" width="4.85546875" style="8" customWidth="1"/>
    <col min="11178" max="11181" width="8.5703125" style="8" customWidth="1"/>
    <col min="11182" max="11185" width="4.85546875" style="8" customWidth="1"/>
    <col min="11186" max="11186" width="8.42578125" style="8" customWidth="1"/>
    <col min="11187" max="11187" width="8.28515625" style="8" customWidth="1"/>
    <col min="11188" max="11195" width="9.5703125" style="8" customWidth="1"/>
    <col min="11196" max="11196" width="9.140625" style="8" customWidth="1"/>
    <col min="11197" max="11197" width="9.28515625" style="8" customWidth="1"/>
    <col min="11198" max="11199" width="10.42578125" style="8" customWidth="1"/>
    <col min="11200" max="11201" width="9.5703125" style="8" customWidth="1"/>
    <col min="11202" max="11202" width="28.85546875" style="8" customWidth="1"/>
    <col min="11203" max="11203" width="0.85546875" style="8" customWidth="1"/>
    <col min="11204" max="11404" width="9.140625" style="8" customWidth="1"/>
    <col min="11405" max="11405" width="6.28515625" style="8" customWidth="1"/>
    <col min="11406" max="11406" width="19.42578125" style="8" customWidth="1"/>
    <col min="11407" max="11407" width="11.42578125" style="8" customWidth="1"/>
    <col min="11408" max="11408" width="12.140625" style="8" customWidth="1"/>
    <col min="11409" max="11409" width="11.140625" style="8" customWidth="1"/>
    <col min="11410" max="11410" width="11.85546875" style="8" customWidth="1"/>
    <col min="11411" max="11411" width="10.42578125" style="8" customWidth="1"/>
    <col min="11412" max="11412" width="11.85546875" style="8" customWidth="1"/>
    <col min="11413" max="11413" width="12.140625" style="8" customWidth="1"/>
    <col min="11414" max="11414" width="14.42578125" style="8" customWidth="1"/>
    <col min="11415" max="11415" width="10" style="8" customWidth="1"/>
    <col min="11416" max="11417" width="10.42578125" style="8" customWidth="1"/>
    <col min="11418" max="11421" width="11.42578125" style="8" customWidth="1"/>
    <col min="11422" max="11422" width="15.140625" style="8" customWidth="1"/>
    <col min="11423" max="11423" width="11.42578125" style="8" customWidth="1"/>
    <col min="11424" max="11424" width="14.28515625" style="8" customWidth="1"/>
    <col min="11425" max="11427" width="10.7109375" style="8"/>
    <col min="11428" max="11428" width="3.85546875" style="8" customWidth="1"/>
    <col min="11429" max="11429" width="14.28515625" style="8" customWidth="1"/>
    <col min="11430" max="11433" width="4.85546875" style="8" customWidth="1"/>
    <col min="11434" max="11437" width="8.5703125" style="8" customWidth="1"/>
    <col min="11438" max="11441" width="4.85546875" style="8" customWidth="1"/>
    <col min="11442" max="11442" width="8.42578125" style="8" customWidth="1"/>
    <col min="11443" max="11443" width="8.28515625" style="8" customWidth="1"/>
    <col min="11444" max="11451" width="9.5703125" style="8" customWidth="1"/>
    <col min="11452" max="11452" width="9.140625" style="8" customWidth="1"/>
    <col min="11453" max="11453" width="9.28515625" style="8" customWidth="1"/>
    <col min="11454" max="11455" width="10.42578125" style="8" customWidth="1"/>
    <col min="11456" max="11457" width="9.5703125" style="8" customWidth="1"/>
    <col min="11458" max="11458" width="28.85546875" style="8" customWidth="1"/>
    <col min="11459" max="11459" width="0.85546875" style="8" customWidth="1"/>
    <col min="11460" max="11660" width="9.140625" style="8" customWidth="1"/>
    <col min="11661" max="11661" width="6.28515625" style="8" customWidth="1"/>
    <col min="11662" max="11662" width="19.42578125" style="8" customWidth="1"/>
    <col min="11663" max="11663" width="11.42578125" style="8" customWidth="1"/>
    <col min="11664" max="11664" width="12.140625" style="8" customWidth="1"/>
    <col min="11665" max="11665" width="11.140625" style="8" customWidth="1"/>
    <col min="11666" max="11666" width="11.85546875" style="8" customWidth="1"/>
    <col min="11667" max="11667" width="10.42578125" style="8" customWidth="1"/>
    <col min="11668" max="11668" width="11.85546875" style="8" customWidth="1"/>
    <col min="11669" max="11669" width="12.140625" style="8" customWidth="1"/>
    <col min="11670" max="11670" width="14.42578125" style="8" customWidth="1"/>
    <col min="11671" max="11671" width="10" style="8" customWidth="1"/>
    <col min="11672" max="11673" width="10.42578125" style="8" customWidth="1"/>
    <col min="11674" max="11677" width="11.42578125" style="8" customWidth="1"/>
    <col min="11678" max="11678" width="15.140625" style="8" customWidth="1"/>
    <col min="11679" max="11679" width="11.42578125" style="8" customWidth="1"/>
    <col min="11680" max="11680" width="14.28515625" style="8" customWidth="1"/>
    <col min="11681" max="11683" width="10.7109375" style="8"/>
    <col min="11684" max="11684" width="3.85546875" style="8" customWidth="1"/>
    <col min="11685" max="11685" width="14.28515625" style="8" customWidth="1"/>
    <col min="11686" max="11689" width="4.85546875" style="8" customWidth="1"/>
    <col min="11690" max="11693" width="8.5703125" style="8" customWidth="1"/>
    <col min="11694" max="11697" width="4.85546875" style="8" customWidth="1"/>
    <col min="11698" max="11698" width="8.42578125" style="8" customWidth="1"/>
    <col min="11699" max="11699" width="8.28515625" style="8" customWidth="1"/>
    <col min="11700" max="11707" width="9.5703125" style="8" customWidth="1"/>
    <col min="11708" max="11708" width="9.140625" style="8" customWidth="1"/>
    <col min="11709" max="11709" width="9.28515625" style="8" customWidth="1"/>
    <col min="11710" max="11711" width="10.42578125" style="8" customWidth="1"/>
    <col min="11712" max="11713" width="9.5703125" style="8" customWidth="1"/>
    <col min="11714" max="11714" width="28.85546875" style="8" customWidth="1"/>
    <col min="11715" max="11715" width="0.85546875" style="8" customWidth="1"/>
    <col min="11716" max="11916" width="9.140625" style="8" customWidth="1"/>
    <col min="11917" max="11917" width="6.28515625" style="8" customWidth="1"/>
    <col min="11918" max="11918" width="19.42578125" style="8" customWidth="1"/>
    <col min="11919" max="11919" width="11.42578125" style="8" customWidth="1"/>
    <col min="11920" max="11920" width="12.140625" style="8" customWidth="1"/>
    <col min="11921" max="11921" width="11.140625" style="8" customWidth="1"/>
    <col min="11922" max="11922" width="11.85546875" style="8" customWidth="1"/>
    <col min="11923" max="11923" width="10.42578125" style="8" customWidth="1"/>
    <col min="11924" max="11924" width="11.85546875" style="8" customWidth="1"/>
    <col min="11925" max="11925" width="12.140625" style="8" customWidth="1"/>
    <col min="11926" max="11926" width="14.42578125" style="8" customWidth="1"/>
    <col min="11927" max="11927" width="10" style="8" customWidth="1"/>
    <col min="11928" max="11929" width="10.42578125" style="8" customWidth="1"/>
    <col min="11930" max="11933" width="11.42578125" style="8" customWidth="1"/>
    <col min="11934" max="11934" width="15.140625" style="8" customWidth="1"/>
    <col min="11935" max="11935" width="11.42578125" style="8" customWidth="1"/>
    <col min="11936" max="11936" width="14.28515625" style="8" customWidth="1"/>
    <col min="11937" max="11939" width="10.7109375" style="8"/>
    <col min="11940" max="11940" width="3.85546875" style="8" customWidth="1"/>
    <col min="11941" max="11941" width="14.28515625" style="8" customWidth="1"/>
    <col min="11942" max="11945" width="4.85546875" style="8" customWidth="1"/>
    <col min="11946" max="11949" width="8.5703125" style="8" customWidth="1"/>
    <col min="11950" max="11953" width="4.85546875" style="8" customWidth="1"/>
    <col min="11954" max="11954" width="8.42578125" style="8" customWidth="1"/>
    <col min="11955" max="11955" width="8.28515625" style="8" customWidth="1"/>
    <col min="11956" max="11963" width="9.5703125" style="8" customWidth="1"/>
    <col min="11964" max="11964" width="9.140625" style="8" customWidth="1"/>
    <col min="11965" max="11965" width="9.28515625" style="8" customWidth="1"/>
    <col min="11966" max="11967" width="10.42578125" style="8" customWidth="1"/>
    <col min="11968" max="11969" width="9.5703125" style="8" customWidth="1"/>
    <col min="11970" max="11970" width="28.85546875" style="8" customWidth="1"/>
    <col min="11971" max="11971" width="0.85546875" style="8" customWidth="1"/>
    <col min="11972" max="12172" width="9.140625" style="8" customWidth="1"/>
    <col min="12173" max="12173" width="6.28515625" style="8" customWidth="1"/>
    <col min="12174" max="12174" width="19.42578125" style="8" customWidth="1"/>
    <col min="12175" max="12175" width="11.42578125" style="8" customWidth="1"/>
    <col min="12176" max="12176" width="12.140625" style="8" customWidth="1"/>
    <col min="12177" max="12177" width="11.140625" style="8" customWidth="1"/>
    <col min="12178" max="12178" width="11.85546875" style="8" customWidth="1"/>
    <col min="12179" max="12179" width="10.42578125" style="8" customWidth="1"/>
    <col min="12180" max="12180" width="11.85546875" style="8" customWidth="1"/>
    <col min="12181" max="12181" width="12.140625" style="8" customWidth="1"/>
    <col min="12182" max="12182" width="14.42578125" style="8" customWidth="1"/>
    <col min="12183" max="12183" width="10" style="8" customWidth="1"/>
    <col min="12184" max="12185" width="10.42578125" style="8" customWidth="1"/>
    <col min="12186" max="12189" width="11.42578125" style="8" customWidth="1"/>
    <col min="12190" max="12190" width="15.140625" style="8" customWidth="1"/>
    <col min="12191" max="12191" width="11.42578125" style="8" customWidth="1"/>
    <col min="12192" max="12192" width="14.28515625" style="8" customWidth="1"/>
    <col min="12193" max="12195" width="10.7109375" style="8"/>
    <col min="12196" max="12196" width="3.85546875" style="8" customWidth="1"/>
    <col min="12197" max="12197" width="14.28515625" style="8" customWidth="1"/>
    <col min="12198" max="12201" width="4.85546875" style="8" customWidth="1"/>
    <col min="12202" max="12205" width="8.5703125" style="8" customWidth="1"/>
    <col min="12206" max="12209" width="4.85546875" style="8" customWidth="1"/>
    <col min="12210" max="12210" width="8.42578125" style="8" customWidth="1"/>
    <col min="12211" max="12211" width="8.28515625" style="8" customWidth="1"/>
    <col min="12212" max="12219" width="9.5703125" style="8" customWidth="1"/>
    <col min="12220" max="12220" width="9.140625" style="8" customWidth="1"/>
    <col min="12221" max="12221" width="9.28515625" style="8" customWidth="1"/>
    <col min="12222" max="12223" width="10.42578125" style="8" customWidth="1"/>
    <col min="12224" max="12225" width="9.5703125" style="8" customWidth="1"/>
    <col min="12226" max="12226" width="28.85546875" style="8" customWidth="1"/>
    <col min="12227" max="12227" width="0.85546875" style="8" customWidth="1"/>
    <col min="12228" max="12428" width="9.140625" style="8" customWidth="1"/>
    <col min="12429" max="12429" width="6.28515625" style="8" customWidth="1"/>
    <col min="12430" max="12430" width="19.42578125" style="8" customWidth="1"/>
    <col min="12431" max="12431" width="11.42578125" style="8" customWidth="1"/>
    <col min="12432" max="12432" width="12.140625" style="8" customWidth="1"/>
    <col min="12433" max="12433" width="11.140625" style="8" customWidth="1"/>
    <col min="12434" max="12434" width="11.85546875" style="8" customWidth="1"/>
    <col min="12435" max="12435" width="10.42578125" style="8" customWidth="1"/>
    <col min="12436" max="12436" width="11.85546875" style="8" customWidth="1"/>
    <col min="12437" max="12437" width="12.140625" style="8" customWidth="1"/>
    <col min="12438" max="12438" width="14.42578125" style="8" customWidth="1"/>
    <col min="12439" max="12439" width="10" style="8" customWidth="1"/>
    <col min="12440" max="12441" width="10.42578125" style="8" customWidth="1"/>
    <col min="12442" max="12445" width="11.42578125" style="8" customWidth="1"/>
    <col min="12446" max="12446" width="15.140625" style="8" customWidth="1"/>
    <col min="12447" max="12447" width="11.42578125" style="8" customWidth="1"/>
    <col min="12448" max="12448" width="14.28515625" style="8" customWidth="1"/>
    <col min="12449" max="12451" width="10.7109375" style="8"/>
    <col min="12452" max="12452" width="3.85546875" style="8" customWidth="1"/>
    <col min="12453" max="12453" width="14.28515625" style="8" customWidth="1"/>
    <col min="12454" max="12457" width="4.85546875" style="8" customWidth="1"/>
    <col min="12458" max="12461" width="8.5703125" style="8" customWidth="1"/>
    <col min="12462" max="12465" width="4.85546875" style="8" customWidth="1"/>
    <col min="12466" max="12466" width="8.42578125" style="8" customWidth="1"/>
    <col min="12467" max="12467" width="8.28515625" style="8" customWidth="1"/>
    <col min="12468" max="12475" width="9.5703125" style="8" customWidth="1"/>
    <col min="12476" max="12476" width="9.140625" style="8" customWidth="1"/>
    <col min="12477" max="12477" width="9.28515625" style="8" customWidth="1"/>
    <col min="12478" max="12479" width="10.42578125" style="8" customWidth="1"/>
    <col min="12480" max="12481" width="9.5703125" style="8" customWidth="1"/>
    <col min="12482" max="12482" width="28.85546875" style="8" customWidth="1"/>
    <col min="12483" max="12483" width="0.85546875" style="8" customWidth="1"/>
    <col min="12484" max="12684" width="9.140625" style="8" customWidth="1"/>
    <col min="12685" max="12685" width="6.28515625" style="8" customWidth="1"/>
    <col min="12686" max="12686" width="19.42578125" style="8" customWidth="1"/>
    <col min="12687" max="12687" width="11.42578125" style="8" customWidth="1"/>
    <col min="12688" max="12688" width="12.140625" style="8" customWidth="1"/>
    <col min="12689" max="12689" width="11.140625" style="8" customWidth="1"/>
    <col min="12690" max="12690" width="11.85546875" style="8" customWidth="1"/>
    <col min="12691" max="12691" width="10.42578125" style="8" customWidth="1"/>
    <col min="12692" max="12692" width="11.85546875" style="8" customWidth="1"/>
    <col min="12693" max="12693" width="12.140625" style="8" customWidth="1"/>
    <col min="12694" max="12694" width="14.42578125" style="8" customWidth="1"/>
    <col min="12695" max="12695" width="10" style="8" customWidth="1"/>
    <col min="12696" max="12697" width="10.42578125" style="8" customWidth="1"/>
    <col min="12698" max="12701" width="11.42578125" style="8" customWidth="1"/>
    <col min="12702" max="12702" width="15.140625" style="8" customWidth="1"/>
    <col min="12703" max="12703" width="11.42578125" style="8" customWidth="1"/>
    <col min="12704" max="12704" width="14.28515625" style="8" customWidth="1"/>
    <col min="12705" max="12707" width="10.7109375" style="8"/>
    <col min="12708" max="12708" width="3.85546875" style="8" customWidth="1"/>
    <col min="12709" max="12709" width="14.28515625" style="8" customWidth="1"/>
    <col min="12710" max="12713" width="4.85546875" style="8" customWidth="1"/>
    <col min="12714" max="12717" width="8.5703125" style="8" customWidth="1"/>
    <col min="12718" max="12721" width="4.85546875" style="8" customWidth="1"/>
    <col min="12722" max="12722" width="8.42578125" style="8" customWidth="1"/>
    <col min="12723" max="12723" width="8.28515625" style="8" customWidth="1"/>
    <col min="12724" max="12731" width="9.5703125" style="8" customWidth="1"/>
    <col min="12732" max="12732" width="9.140625" style="8" customWidth="1"/>
    <col min="12733" max="12733" width="9.28515625" style="8" customWidth="1"/>
    <col min="12734" max="12735" width="10.42578125" style="8" customWidth="1"/>
    <col min="12736" max="12737" width="9.5703125" style="8" customWidth="1"/>
    <col min="12738" max="12738" width="28.85546875" style="8" customWidth="1"/>
    <col min="12739" max="12739" width="0.85546875" style="8" customWidth="1"/>
    <col min="12740" max="12940" width="9.140625" style="8" customWidth="1"/>
    <col min="12941" max="12941" width="6.28515625" style="8" customWidth="1"/>
    <col min="12942" max="12942" width="19.42578125" style="8" customWidth="1"/>
    <col min="12943" max="12943" width="11.42578125" style="8" customWidth="1"/>
    <col min="12944" max="12944" width="12.140625" style="8" customWidth="1"/>
    <col min="12945" max="12945" width="11.140625" style="8" customWidth="1"/>
    <col min="12946" max="12946" width="11.85546875" style="8" customWidth="1"/>
    <col min="12947" max="12947" width="10.42578125" style="8" customWidth="1"/>
    <col min="12948" max="12948" width="11.85546875" style="8" customWidth="1"/>
    <col min="12949" max="12949" width="12.140625" style="8" customWidth="1"/>
    <col min="12950" max="12950" width="14.42578125" style="8" customWidth="1"/>
    <col min="12951" max="12951" width="10" style="8" customWidth="1"/>
    <col min="12952" max="12953" width="10.42578125" style="8" customWidth="1"/>
    <col min="12954" max="12957" width="11.42578125" style="8" customWidth="1"/>
    <col min="12958" max="12958" width="15.140625" style="8" customWidth="1"/>
    <col min="12959" max="12959" width="11.42578125" style="8" customWidth="1"/>
    <col min="12960" max="12960" width="14.28515625" style="8" customWidth="1"/>
    <col min="12961" max="12963" width="10.7109375" style="8"/>
    <col min="12964" max="12964" width="3.85546875" style="8" customWidth="1"/>
    <col min="12965" max="12965" width="14.28515625" style="8" customWidth="1"/>
    <col min="12966" max="12969" width="4.85546875" style="8" customWidth="1"/>
    <col min="12970" max="12973" width="8.5703125" style="8" customWidth="1"/>
    <col min="12974" max="12977" width="4.85546875" style="8" customWidth="1"/>
    <col min="12978" max="12978" width="8.42578125" style="8" customWidth="1"/>
    <col min="12979" max="12979" width="8.28515625" style="8" customWidth="1"/>
    <col min="12980" max="12987" width="9.5703125" style="8" customWidth="1"/>
    <col min="12988" max="12988" width="9.140625" style="8" customWidth="1"/>
    <col min="12989" max="12989" width="9.28515625" style="8" customWidth="1"/>
    <col min="12990" max="12991" width="10.42578125" style="8" customWidth="1"/>
    <col min="12992" max="12993" width="9.5703125" style="8" customWidth="1"/>
    <col min="12994" max="12994" width="28.85546875" style="8" customWidth="1"/>
    <col min="12995" max="12995" width="0.85546875" style="8" customWidth="1"/>
    <col min="12996" max="13196" width="9.140625" style="8" customWidth="1"/>
    <col min="13197" max="13197" width="6.28515625" style="8" customWidth="1"/>
    <col min="13198" max="13198" width="19.42578125" style="8" customWidth="1"/>
    <col min="13199" max="13199" width="11.42578125" style="8" customWidth="1"/>
    <col min="13200" max="13200" width="12.140625" style="8" customWidth="1"/>
    <col min="13201" max="13201" width="11.140625" style="8" customWidth="1"/>
    <col min="13202" max="13202" width="11.85546875" style="8" customWidth="1"/>
    <col min="13203" max="13203" width="10.42578125" style="8" customWidth="1"/>
    <col min="13204" max="13204" width="11.85546875" style="8" customWidth="1"/>
    <col min="13205" max="13205" width="12.140625" style="8" customWidth="1"/>
    <col min="13206" max="13206" width="14.42578125" style="8" customWidth="1"/>
    <col min="13207" max="13207" width="10" style="8" customWidth="1"/>
    <col min="13208" max="13209" width="10.42578125" style="8" customWidth="1"/>
    <col min="13210" max="13213" width="11.42578125" style="8" customWidth="1"/>
    <col min="13214" max="13214" width="15.140625" style="8" customWidth="1"/>
    <col min="13215" max="13215" width="11.42578125" style="8" customWidth="1"/>
    <col min="13216" max="13216" width="14.28515625" style="8" customWidth="1"/>
    <col min="13217" max="13219" width="10.7109375" style="8"/>
    <col min="13220" max="13220" width="3.85546875" style="8" customWidth="1"/>
    <col min="13221" max="13221" width="14.28515625" style="8" customWidth="1"/>
    <col min="13222" max="13225" width="4.85546875" style="8" customWidth="1"/>
    <col min="13226" max="13229" width="8.5703125" style="8" customWidth="1"/>
    <col min="13230" max="13233" width="4.85546875" style="8" customWidth="1"/>
    <col min="13234" max="13234" width="8.42578125" style="8" customWidth="1"/>
    <col min="13235" max="13235" width="8.28515625" style="8" customWidth="1"/>
    <col min="13236" max="13243" width="9.5703125" style="8" customWidth="1"/>
    <col min="13244" max="13244" width="9.140625" style="8" customWidth="1"/>
    <col min="13245" max="13245" width="9.28515625" style="8" customWidth="1"/>
    <col min="13246" max="13247" width="10.42578125" style="8" customWidth="1"/>
    <col min="13248" max="13249" width="9.5703125" style="8" customWidth="1"/>
    <col min="13250" max="13250" width="28.85546875" style="8" customWidth="1"/>
    <col min="13251" max="13251" width="0.85546875" style="8" customWidth="1"/>
    <col min="13252" max="13452" width="9.140625" style="8" customWidth="1"/>
    <col min="13453" max="13453" width="6.28515625" style="8" customWidth="1"/>
    <col min="13454" max="13454" width="19.42578125" style="8" customWidth="1"/>
    <col min="13455" max="13455" width="11.42578125" style="8" customWidth="1"/>
    <col min="13456" max="13456" width="12.140625" style="8" customWidth="1"/>
    <col min="13457" max="13457" width="11.140625" style="8" customWidth="1"/>
    <col min="13458" max="13458" width="11.85546875" style="8" customWidth="1"/>
    <col min="13459" max="13459" width="10.42578125" style="8" customWidth="1"/>
    <col min="13460" max="13460" width="11.85546875" style="8" customWidth="1"/>
    <col min="13461" max="13461" width="12.140625" style="8" customWidth="1"/>
    <col min="13462" max="13462" width="14.42578125" style="8" customWidth="1"/>
    <col min="13463" max="13463" width="10" style="8" customWidth="1"/>
    <col min="13464" max="13465" width="10.42578125" style="8" customWidth="1"/>
    <col min="13466" max="13469" width="11.42578125" style="8" customWidth="1"/>
    <col min="13470" max="13470" width="15.140625" style="8" customWidth="1"/>
    <col min="13471" max="13471" width="11.42578125" style="8" customWidth="1"/>
    <col min="13472" max="13472" width="14.28515625" style="8" customWidth="1"/>
    <col min="13473" max="13475" width="10.7109375" style="8"/>
    <col min="13476" max="13476" width="3.85546875" style="8" customWidth="1"/>
    <col min="13477" max="13477" width="14.28515625" style="8" customWidth="1"/>
    <col min="13478" max="13481" width="4.85546875" style="8" customWidth="1"/>
    <col min="13482" max="13485" width="8.5703125" style="8" customWidth="1"/>
    <col min="13486" max="13489" width="4.85546875" style="8" customWidth="1"/>
    <col min="13490" max="13490" width="8.42578125" style="8" customWidth="1"/>
    <col min="13491" max="13491" width="8.28515625" style="8" customWidth="1"/>
    <col min="13492" max="13499" width="9.5703125" style="8" customWidth="1"/>
    <col min="13500" max="13500" width="9.140625" style="8" customWidth="1"/>
    <col min="13501" max="13501" width="9.28515625" style="8" customWidth="1"/>
    <col min="13502" max="13503" width="10.42578125" style="8" customWidth="1"/>
    <col min="13504" max="13505" width="9.5703125" style="8" customWidth="1"/>
    <col min="13506" max="13506" width="28.85546875" style="8" customWidth="1"/>
    <col min="13507" max="13507" width="0.85546875" style="8" customWidth="1"/>
    <col min="13508" max="13708" width="9.140625" style="8" customWidth="1"/>
    <col min="13709" max="13709" width="6.28515625" style="8" customWidth="1"/>
    <col min="13710" max="13710" width="19.42578125" style="8" customWidth="1"/>
    <col min="13711" max="13711" width="11.42578125" style="8" customWidth="1"/>
    <col min="13712" max="13712" width="12.140625" style="8" customWidth="1"/>
    <col min="13713" max="13713" width="11.140625" style="8" customWidth="1"/>
    <col min="13714" max="13714" width="11.85546875" style="8" customWidth="1"/>
    <col min="13715" max="13715" width="10.42578125" style="8" customWidth="1"/>
    <col min="13716" max="13716" width="11.85546875" style="8" customWidth="1"/>
    <col min="13717" max="13717" width="12.140625" style="8" customWidth="1"/>
    <col min="13718" max="13718" width="14.42578125" style="8" customWidth="1"/>
    <col min="13719" max="13719" width="10" style="8" customWidth="1"/>
    <col min="13720" max="13721" width="10.42578125" style="8" customWidth="1"/>
    <col min="13722" max="13725" width="11.42578125" style="8" customWidth="1"/>
    <col min="13726" max="13726" width="15.140625" style="8" customWidth="1"/>
    <col min="13727" max="13727" width="11.42578125" style="8" customWidth="1"/>
    <col min="13728" max="13728" width="14.28515625" style="8" customWidth="1"/>
    <col min="13729" max="13731" width="10.7109375" style="8"/>
    <col min="13732" max="13732" width="3.85546875" style="8" customWidth="1"/>
    <col min="13733" max="13733" width="14.28515625" style="8" customWidth="1"/>
    <col min="13734" max="13737" width="4.85546875" style="8" customWidth="1"/>
    <col min="13738" max="13741" width="8.5703125" style="8" customWidth="1"/>
    <col min="13742" max="13745" width="4.85546875" style="8" customWidth="1"/>
    <col min="13746" max="13746" width="8.42578125" style="8" customWidth="1"/>
    <col min="13747" max="13747" width="8.28515625" style="8" customWidth="1"/>
    <col min="13748" max="13755" width="9.5703125" style="8" customWidth="1"/>
    <col min="13756" max="13756" width="9.140625" style="8" customWidth="1"/>
    <col min="13757" max="13757" width="9.28515625" style="8" customWidth="1"/>
    <col min="13758" max="13759" width="10.42578125" style="8" customWidth="1"/>
    <col min="13760" max="13761" width="9.5703125" style="8" customWidth="1"/>
    <col min="13762" max="13762" width="28.85546875" style="8" customWidth="1"/>
    <col min="13763" max="13763" width="0.85546875" style="8" customWidth="1"/>
    <col min="13764" max="13964" width="9.140625" style="8" customWidth="1"/>
    <col min="13965" max="13965" width="6.28515625" style="8" customWidth="1"/>
    <col min="13966" max="13966" width="19.42578125" style="8" customWidth="1"/>
    <col min="13967" max="13967" width="11.42578125" style="8" customWidth="1"/>
    <col min="13968" max="13968" width="12.140625" style="8" customWidth="1"/>
    <col min="13969" max="13969" width="11.140625" style="8" customWidth="1"/>
    <col min="13970" max="13970" width="11.85546875" style="8" customWidth="1"/>
    <col min="13971" max="13971" width="10.42578125" style="8" customWidth="1"/>
    <col min="13972" max="13972" width="11.85546875" style="8" customWidth="1"/>
    <col min="13973" max="13973" width="12.140625" style="8" customWidth="1"/>
    <col min="13974" max="13974" width="14.42578125" style="8" customWidth="1"/>
    <col min="13975" max="13975" width="10" style="8" customWidth="1"/>
    <col min="13976" max="13977" width="10.42578125" style="8" customWidth="1"/>
    <col min="13978" max="13981" width="11.42578125" style="8" customWidth="1"/>
    <col min="13982" max="13982" width="15.140625" style="8" customWidth="1"/>
    <col min="13983" max="13983" width="11.42578125" style="8" customWidth="1"/>
    <col min="13984" max="13984" width="14.28515625" style="8" customWidth="1"/>
    <col min="13985" max="13987" width="10.7109375" style="8"/>
    <col min="13988" max="13988" width="3.85546875" style="8" customWidth="1"/>
    <col min="13989" max="13989" width="14.28515625" style="8" customWidth="1"/>
    <col min="13990" max="13993" width="4.85546875" style="8" customWidth="1"/>
    <col min="13994" max="13997" width="8.5703125" style="8" customWidth="1"/>
    <col min="13998" max="14001" width="4.85546875" style="8" customWidth="1"/>
    <col min="14002" max="14002" width="8.42578125" style="8" customWidth="1"/>
    <col min="14003" max="14003" width="8.28515625" style="8" customWidth="1"/>
    <col min="14004" max="14011" width="9.5703125" style="8" customWidth="1"/>
    <col min="14012" max="14012" width="9.140625" style="8" customWidth="1"/>
    <col min="14013" max="14013" width="9.28515625" style="8" customWidth="1"/>
    <col min="14014" max="14015" width="10.42578125" style="8" customWidth="1"/>
    <col min="14016" max="14017" width="9.5703125" style="8" customWidth="1"/>
    <col min="14018" max="14018" width="28.85546875" style="8" customWidth="1"/>
    <col min="14019" max="14019" width="0.85546875" style="8" customWidth="1"/>
    <col min="14020" max="14220" width="9.140625" style="8" customWidth="1"/>
    <col min="14221" max="14221" width="6.28515625" style="8" customWidth="1"/>
    <col min="14222" max="14222" width="19.42578125" style="8" customWidth="1"/>
    <col min="14223" max="14223" width="11.42578125" style="8" customWidth="1"/>
    <col min="14224" max="14224" width="12.140625" style="8" customWidth="1"/>
    <col min="14225" max="14225" width="11.140625" style="8" customWidth="1"/>
    <col min="14226" max="14226" width="11.85546875" style="8" customWidth="1"/>
    <col min="14227" max="14227" width="10.42578125" style="8" customWidth="1"/>
    <col min="14228" max="14228" width="11.85546875" style="8" customWidth="1"/>
    <col min="14229" max="14229" width="12.140625" style="8" customWidth="1"/>
    <col min="14230" max="14230" width="14.42578125" style="8" customWidth="1"/>
    <col min="14231" max="14231" width="10" style="8" customWidth="1"/>
    <col min="14232" max="14233" width="10.42578125" style="8" customWidth="1"/>
    <col min="14234" max="14237" width="11.42578125" style="8" customWidth="1"/>
    <col min="14238" max="14238" width="15.140625" style="8" customWidth="1"/>
    <col min="14239" max="14239" width="11.42578125" style="8" customWidth="1"/>
    <col min="14240" max="14240" width="14.28515625" style="8" customWidth="1"/>
    <col min="14241" max="14243" width="10.7109375" style="8"/>
    <col min="14244" max="14244" width="3.85546875" style="8" customWidth="1"/>
    <col min="14245" max="14245" width="14.28515625" style="8" customWidth="1"/>
    <col min="14246" max="14249" width="4.85546875" style="8" customWidth="1"/>
    <col min="14250" max="14253" width="8.5703125" style="8" customWidth="1"/>
    <col min="14254" max="14257" width="4.85546875" style="8" customWidth="1"/>
    <col min="14258" max="14258" width="8.42578125" style="8" customWidth="1"/>
    <col min="14259" max="14259" width="8.28515625" style="8" customWidth="1"/>
    <col min="14260" max="14267" width="9.5703125" style="8" customWidth="1"/>
    <col min="14268" max="14268" width="9.140625" style="8" customWidth="1"/>
    <col min="14269" max="14269" width="9.28515625" style="8" customWidth="1"/>
    <col min="14270" max="14271" width="10.42578125" style="8" customWidth="1"/>
    <col min="14272" max="14273" width="9.5703125" style="8" customWidth="1"/>
    <col min="14274" max="14274" width="28.85546875" style="8" customWidth="1"/>
    <col min="14275" max="14275" width="0.85546875" style="8" customWidth="1"/>
    <col min="14276" max="14476" width="9.140625" style="8" customWidth="1"/>
    <col min="14477" max="14477" width="6.28515625" style="8" customWidth="1"/>
    <col min="14478" max="14478" width="19.42578125" style="8" customWidth="1"/>
    <col min="14479" max="14479" width="11.42578125" style="8" customWidth="1"/>
    <col min="14480" max="14480" width="12.140625" style="8" customWidth="1"/>
    <col min="14481" max="14481" width="11.140625" style="8" customWidth="1"/>
    <col min="14482" max="14482" width="11.85546875" style="8" customWidth="1"/>
    <col min="14483" max="14483" width="10.42578125" style="8" customWidth="1"/>
    <col min="14484" max="14484" width="11.85546875" style="8" customWidth="1"/>
    <col min="14485" max="14485" width="12.140625" style="8" customWidth="1"/>
    <col min="14486" max="14486" width="14.42578125" style="8" customWidth="1"/>
    <col min="14487" max="14487" width="10" style="8" customWidth="1"/>
    <col min="14488" max="14489" width="10.42578125" style="8" customWidth="1"/>
    <col min="14490" max="14493" width="11.42578125" style="8" customWidth="1"/>
    <col min="14494" max="14494" width="15.140625" style="8" customWidth="1"/>
    <col min="14495" max="14495" width="11.42578125" style="8" customWidth="1"/>
    <col min="14496" max="14496" width="14.28515625" style="8" customWidth="1"/>
    <col min="14497" max="14499" width="10.7109375" style="8"/>
    <col min="14500" max="14500" width="3.85546875" style="8" customWidth="1"/>
    <col min="14501" max="14501" width="14.28515625" style="8" customWidth="1"/>
    <col min="14502" max="14505" width="4.85546875" style="8" customWidth="1"/>
    <col min="14506" max="14509" width="8.5703125" style="8" customWidth="1"/>
    <col min="14510" max="14513" width="4.85546875" style="8" customWidth="1"/>
    <col min="14514" max="14514" width="8.42578125" style="8" customWidth="1"/>
    <col min="14515" max="14515" width="8.28515625" style="8" customWidth="1"/>
    <col min="14516" max="14523" width="9.5703125" style="8" customWidth="1"/>
    <col min="14524" max="14524" width="9.140625" style="8" customWidth="1"/>
    <col min="14525" max="14525" width="9.28515625" style="8" customWidth="1"/>
    <col min="14526" max="14527" width="10.42578125" style="8" customWidth="1"/>
    <col min="14528" max="14529" width="9.5703125" style="8" customWidth="1"/>
    <col min="14530" max="14530" width="28.85546875" style="8" customWidth="1"/>
    <col min="14531" max="14531" width="0.85546875" style="8" customWidth="1"/>
    <col min="14532" max="14732" width="9.140625" style="8" customWidth="1"/>
    <col min="14733" max="14733" width="6.28515625" style="8" customWidth="1"/>
    <col min="14734" max="14734" width="19.42578125" style="8" customWidth="1"/>
    <col min="14735" max="14735" width="11.42578125" style="8" customWidth="1"/>
    <col min="14736" max="14736" width="12.140625" style="8" customWidth="1"/>
    <col min="14737" max="14737" width="11.140625" style="8" customWidth="1"/>
    <col min="14738" max="14738" width="11.85546875" style="8" customWidth="1"/>
    <col min="14739" max="14739" width="10.42578125" style="8" customWidth="1"/>
    <col min="14740" max="14740" width="11.85546875" style="8" customWidth="1"/>
    <col min="14741" max="14741" width="12.140625" style="8" customWidth="1"/>
    <col min="14742" max="14742" width="14.42578125" style="8" customWidth="1"/>
    <col min="14743" max="14743" width="10" style="8" customWidth="1"/>
    <col min="14744" max="14745" width="10.42578125" style="8" customWidth="1"/>
    <col min="14746" max="14749" width="11.42578125" style="8" customWidth="1"/>
    <col min="14750" max="14750" width="15.140625" style="8" customWidth="1"/>
    <col min="14751" max="14751" width="11.42578125" style="8" customWidth="1"/>
    <col min="14752" max="14752" width="14.28515625" style="8" customWidth="1"/>
    <col min="14753" max="14755" width="10.7109375" style="8"/>
    <col min="14756" max="14756" width="3.85546875" style="8" customWidth="1"/>
    <col min="14757" max="14757" width="14.28515625" style="8" customWidth="1"/>
    <col min="14758" max="14761" width="4.85546875" style="8" customWidth="1"/>
    <col min="14762" max="14765" width="8.5703125" style="8" customWidth="1"/>
    <col min="14766" max="14769" width="4.85546875" style="8" customWidth="1"/>
    <col min="14770" max="14770" width="8.42578125" style="8" customWidth="1"/>
    <col min="14771" max="14771" width="8.28515625" style="8" customWidth="1"/>
    <col min="14772" max="14779" width="9.5703125" style="8" customWidth="1"/>
    <col min="14780" max="14780" width="9.140625" style="8" customWidth="1"/>
    <col min="14781" max="14781" width="9.28515625" style="8" customWidth="1"/>
    <col min="14782" max="14783" width="10.42578125" style="8" customWidth="1"/>
    <col min="14784" max="14785" width="9.5703125" style="8" customWidth="1"/>
    <col min="14786" max="14786" width="28.85546875" style="8" customWidth="1"/>
    <col min="14787" max="14787" width="0.85546875" style="8" customWidth="1"/>
    <col min="14788" max="14988" width="9.140625" style="8" customWidth="1"/>
    <col min="14989" max="14989" width="6.28515625" style="8" customWidth="1"/>
    <col min="14990" max="14990" width="19.42578125" style="8" customWidth="1"/>
    <col min="14991" max="14991" width="11.42578125" style="8" customWidth="1"/>
    <col min="14992" max="14992" width="12.140625" style="8" customWidth="1"/>
    <col min="14993" max="14993" width="11.140625" style="8" customWidth="1"/>
    <col min="14994" max="14994" width="11.85546875" style="8" customWidth="1"/>
    <col min="14995" max="14995" width="10.42578125" style="8" customWidth="1"/>
    <col min="14996" max="14996" width="11.85546875" style="8" customWidth="1"/>
    <col min="14997" max="14997" width="12.140625" style="8" customWidth="1"/>
    <col min="14998" max="14998" width="14.42578125" style="8" customWidth="1"/>
    <col min="14999" max="14999" width="10" style="8" customWidth="1"/>
    <col min="15000" max="15001" width="10.42578125" style="8" customWidth="1"/>
    <col min="15002" max="15005" width="11.42578125" style="8" customWidth="1"/>
    <col min="15006" max="15006" width="15.140625" style="8" customWidth="1"/>
    <col min="15007" max="15007" width="11.42578125" style="8" customWidth="1"/>
    <col min="15008" max="15008" width="14.28515625" style="8" customWidth="1"/>
    <col min="15009" max="15011" width="10.7109375" style="8"/>
    <col min="15012" max="15012" width="3.85546875" style="8" customWidth="1"/>
    <col min="15013" max="15013" width="14.28515625" style="8" customWidth="1"/>
    <col min="15014" max="15017" width="4.85546875" style="8" customWidth="1"/>
    <col min="15018" max="15021" width="8.5703125" style="8" customWidth="1"/>
    <col min="15022" max="15025" width="4.85546875" style="8" customWidth="1"/>
    <col min="15026" max="15026" width="8.42578125" style="8" customWidth="1"/>
    <col min="15027" max="15027" width="8.28515625" style="8" customWidth="1"/>
    <col min="15028" max="15035" width="9.5703125" style="8" customWidth="1"/>
    <col min="15036" max="15036" width="9.140625" style="8" customWidth="1"/>
    <col min="15037" max="15037" width="9.28515625" style="8" customWidth="1"/>
    <col min="15038" max="15039" width="10.42578125" style="8" customWidth="1"/>
    <col min="15040" max="15041" width="9.5703125" style="8" customWidth="1"/>
    <col min="15042" max="15042" width="28.85546875" style="8" customWidth="1"/>
    <col min="15043" max="15043" width="0.85546875" style="8" customWidth="1"/>
    <col min="15044" max="15244" width="9.140625" style="8" customWidth="1"/>
    <col min="15245" max="15245" width="6.28515625" style="8" customWidth="1"/>
    <col min="15246" max="15246" width="19.42578125" style="8" customWidth="1"/>
    <col min="15247" max="15247" width="11.42578125" style="8" customWidth="1"/>
    <col min="15248" max="15248" width="12.140625" style="8" customWidth="1"/>
    <col min="15249" max="15249" width="11.140625" style="8" customWidth="1"/>
    <col min="15250" max="15250" width="11.85546875" style="8" customWidth="1"/>
    <col min="15251" max="15251" width="10.42578125" style="8" customWidth="1"/>
    <col min="15252" max="15252" width="11.85546875" style="8" customWidth="1"/>
    <col min="15253" max="15253" width="12.140625" style="8" customWidth="1"/>
    <col min="15254" max="15254" width="14.42578125" style="8" customWidth="1"/>
    <col min="15255" max="15255" width="10" style="8" customWidth="1"/>
    <col min="15256" max="15257" width="10.42578125" style="8" customWidth="1"/>
    <col min="15258" max="15261" width="11.42578125" style="8" customWidth="1"/>
    <col min="15262" max="15262" width="15.140625" style="8" customWidth="1"/>
    <col min="15263" max="15263" width="11.42578125" style="8" customWidth="1"/>
    <col min="15264" max="15264" width="14.28515625" style="8" customWidth="1"/>
    <col min="15265" max="15267" width="10.7109375" style="8"/>
    <col min="15268" max="15268" width="3.85546875" style="8" customWidth="1"/>
    <col min="15269" max="15269" width="14.28515625" style="8" customWidth="1"/>
    <col min="15270" max="15273" width="4.85546875" style="8" customWidth="1"/>
    <col min="15274" max="15277" width="8.5703125" style="8" customWidth="1"/>
    <col min="15278" max="15281" width="4.85546875" style="8" customWidth="1"/>
    <col min="15282" max="15282" width="8.42578125" style="8" customWidth="1"/>
    <col min="15283" max="15283" width="8.28515625" style="8" customWidth="1"/>
    <col min="15284" max="15291" width="9.5703125" style="8" customWidth="1"/>
    <col min="15292" max="15292" width="9.140625" style="8" customWidth="1"/>
    <col min="15293" max="15293" width="9.28515625" style="8" customWidth="1"/>
    <col min="15294" max="15295" width="10.42578125" style="8" customWidth="1"/>
    <col min="15296" max="15297" width="9.5703125" style="8" customWidth="1"/>
    <col min="15298" max="15298" width="28.85546875" style="8" customWidth="1"/>
    <col min="15299" max="15299" width="0.85546875" style="8" customWidth="1"/>
    <col min="15300" max="15500" width="9.140625" style="8" customWidth="1"/>
    <col min="15501" max="15501" width="6.28515625" style="8" customWidth="1"/>
    <col min="15502" max="15502" width="19.42578125" style="8" customWidth="1"/>
    <col min="15503" max="15503" width="11.42578125" style="8" customWidth="1"/>
    <col min="15504" max="15504" width="12.140625" style="8" customWidth="1"/>
    <col min="15505" max="15505" width="11.140625" style="8" customWidth="1"/>
    <col min="15506" max="15506" width="11.85546875" style="8" customWidth="1"/>
    <col min="15507" max="15507" width="10.42578125" style="8" customWidth="1"/>
    <col min="15508" max="15508" width="11.85546875" style="8" customWidth="1"/>
    <col min="15509" max="15509" width="12.140625" style="8" customWidth="1"/>
    <col min="15510" max="15510" width="14.42578125" style="8" customWidth="1"/>
    <col min="15511" max="15511" width="10" style="8" customWidth="1"/>
    <col min="15512" max="15513" width="10.42578125" style="8" customWidth="1"/>
    <col min="15514" max="15517" width="11.42578125" style="8" customWidth="1"/>
    <col min="15518" max="15518" width="15.140625" style="8" customWidth="1"/>
    <col min="15519" max="15519" width="11.42578125" style="8" customWidth="1"/>
    <col min="15520" max="15520" width="14.28515625" style="8" customWidth="1"/>
    <col min="15521" max="15523" width="10.7109375" style="8"/>
    <col min="15524" max="15524" width="3.85546875" style="8" customWidth="1"/>
    <col min="15525" max="15525" width="14.28515625" style="8" customWidth="1"/>
    <col min="15526" max="15529" width="4.85546875" style="8" customWidth="1"/>
    <col min="15530" max="15533" width="8.5703125" style="8" customWidth="1"/>
    <col min="15534" max="15537" width="4.85546875" style="8" customWidth="1"/>
    <col min="15538" max="15538" width="8.42578125" style="8" customWidth="1"/>
    <col min="15539" max="15539" width="8.28515625" style="8" customWidth="1"/>
    <col min="15540" max="15547" width="9.5703125" style="8" customWidth="1"/>
    <col min="15548" max="15548" width="9.140625" style="8" customWidth="1"/>
    <col min="15549" max="15549" width="9.28515625" style="8" customWidth="1"/>
    <col min="15550" max="15551" width="10.42578125" style="8" customWidth="1"/>
    <col min="15552" max="15553" width="9.5703125" style="8" customWidth="1"/>
    <col min="15554" max="15554" width="28.85546875" style="8" customWidth="1"/>
    <col min="15555" max="15555" width="0.85546875" style="8" customWidth="1"/>
    <col min="15556" max="15756" width="9.140625" style="8" customWidth="1"/>
    <col min="15757" max="15757" width="6.28515625" style="8" customWidth="1"/>
    <col min="15758" max="15758" width="19.42578125" style="8" customWidth="1"/>
    <col min="15759" max="15759" width="11.42578125" style="8" customWidth="1"/>
    <col min="15760" max="15760" width="12.140625" style="8" customWidth="1"/>
    <col min="15761" max="15761" width="11.140625" style="8" customWidth="1"/>
    <col min="15762" max="15762" width="11.85546875" style="8" customWidth="1"/>
    <col min="15763" max="15763" width="10.42578125" style="8" customWidth="1"/>
    <col min="15764" max="15764" width="11.85546875" style="8" customWidth="1"/>
    <col min="15765" max="15765" width="12.140625" style="8" customWidth="1"/>
    <col min="15766" max="15766" width="14.42578125" style="8" customWidth="1"/>
    <col min="15767" max="15767" width="10" style="8" customWidth="1"/>
    <col min="15768" max="15769" width="10.42578125" style="8" customWidth="1"/>
    <col min="15770" max="15773" width="11.42578125" style="8" customWidth="1"/>
    <col min="15774" max="15774" width="15.140625" style="8" customWidth="1"/>
    <col min="15775" max="15775" width="11.42578125" style="8" customWidth="1"/>
    <col min="15776" max="15776" width="14.28515625" style="8" customWidth="1"/>
    <col min="15777" max="15779" width="10.7109375" style="8"/>
    <col min="15780" max="15780" width="3.85546875" style="8" customWidth="1"/>
    <col min="15781" max="15781" width="14.28515625" style="8" customWidth="1"/>
    <col min="15782" max="15785" width="4.85546875" style="8" customWidth="1"/>
    <col min="15786" max="15789" width="8.5703125" style="8" customWidth="1"/>
    <col min="15790" max="15793" width="4.85546875" style="8" customWidth="1"/>
    <col min="15794" max="15794" width="8.42578125" style="8" customWidth="1"/>
    <col min="15795" max="15795" width="8.28515625" style="8" customWidth="1"/>
    <col min="15796" max="15803" width="9.5703125" style="8" customWidth="1"/>
    <col min="15804" max="15804" width="9.140625" style="8" customWidth="1"/>
    <col min="15805" max="15805" width="9.28515625" style="8" customWidth="1"/>
    <col min="15806" max="15807" width="10.42578125" style="8" customWidth="1"/>
    <col min="15808" max="15809" width="9.5703125" style="8" customWidth="1"/>
    <col min="15810" max="15810" width="28.85546875" style="8" customWidth="1"/>
    <col min="15811" max="15811" width="0.85546875" style="8" customWidth="1"/>
    <col min="15812" max="16012" width="9.140625" style="8" customWidth="1"/>
    <col min="16013" max="16013" width="6.28515625" style="8" customWidth="1"/>
    <col min="16014" max="16014" width="19.42578125" style="8" customWidth="1"/>
    <col min="16015" max="16015" width="11.42578125" style="8" customWidth="1"/>
    <col min="16016" max="16016" width="12.140625" style="8" customWidth="1"/>
    <col min="16017" max="16017" width="11.140625" style="8" customWidth="1"/>
    <col min="16018" max="16018" width="11.85546875" style="8" customWidth="1"/>
    <col min="16019" max="16019" width="10.42578125" style="8" customWidth="1"/>
    <col min="16020" max="16020" width="11.85546875" style="8" customWidth="1"/>
    <col min="16021" max="16021" width="12.140625" style="8" customWidth="1"/>
    <col min="16022" max="16022" width="14.42578125" style="8" customWidth="1"/>
    <col min="16023" max="16023" width="10" style="8" customWidth="1"/>
    <col min="16024" max="16025" width="10.42578125" style="8" customWidth="1"/>
    <col min="16026" max="16029" width="11.42578125" style="8" customWidth="1"/>
    <col min="16030" max="16030" width="15.140625" style="8" customWidth="1"/>
    <col min="16031" max="16031" width="11.42578125" style="8" customWidth="1"/>
    <col min="16032" max="16032" width="14.28515625" style="8" customWidth="1"/>
    <col min="16033" max="16035" width="10.7109375" style="8"/>
    <col min="16036" max="16036" width="3.85546875" style="8" customWidth="1"/>
    <col min="16037" max="16037" width="14.28515625" style="8" customWidth="1"/>
    <col min="16038" max="16041" width="4.85546875" style="8" customWidth="1"/>
    <col min="16042" max="16045" width="8.5703125" style="8" customWidth="1"/>
    <col min="16046" max="16049" width="4.85546875" style="8" customWidth="1"/>
    <col min="16050" max="16050" width="8.42578125" style="8" customWidth="1"/>
    <col min="16051" max="16051" width="8.28515625" style="8" customWidth="1"/>
    <col min="16052" max="16059" width="9.5703125" style="8" customWidth="1"/>
    <col min="16060" max="16060" width="9.140625" style="8" customWidth="1"/>
    <col min="16061" max="16061" width="9.28515625" style="8" customWidth="1"/>
    <col min="16062" max="16063" width="10.42578125" style="8" customWidth="1"/>
    <col min="16064" max="16065" width="9.5703125" style="8" customWidth="1"/>
    <col min="16066" max="16066" width="28.85546875" style="8" customWidth="1"/>
    <col min="16067" max="16067" width="0.85546875" style="8" customWidth="1"/>
    <col min="16068" max="16268" width="9.140625" style="8" customWidth="1"/>
    <col min="16269" max="16269" width="6.28515625" style="8" customWidth="1"/>
    <col min="16270" max="16270" width="19.42578125" style="8" customWidth="1"/>
    <col min="16271" max="16271" width="11.42578125" style="8" customWidth="1"/>
    <col min="16272" max="16272" width="12.140625" style="8" customWidth="1"/>
    <col min="16273" max="16273" width="11.140625" style="8" customWidth="1"/>
    <col min="16274" max="16274" width="11.85546875" style="8" customWidth="1"/>
    <col min="16275" max="16275" width="10.42578125" style="8" customWidth="1"/>
    <col min="16276" max="16276" width="11.85546875" style="8" customWidth="1"/>
    <col min="16277" max="16277" width="12.140625" style="8" customWidth="1"/>
    <col min="16278" max="16278" width="14.42578125" style="8" customWidth="1"/>
    <col min="16279" max="16279" width="10" style="8" customWidth="1"/>
    <col min="16280" max="16281" width="10.42578125" style="8" customWidth="1"/>
    <col min="16282" max="16285" width="11.42578125" style="8" customWidth="1"/>
    <col min="16286" max="16286" width="15.140625" style="8" customWidth="1"/>
    <col min="16287" max="16287" width="11.42578125" style="8" customWidth="1"/>
    <col min="16288" max="16288" width="14.28515625" style="8" customWidth="1"/>
    <col min="16289" max="16384" width="10.7109375" style="8"/>
  </cols>
  <sheetData>
    <row r="2" spans="1:71" s="9" customFormat="1" ht="51" customHeight="1">
      <c r="C2" s="37" t="s">
        <v>58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71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71" s="12" customFormat="1" ht="46.5" customHeight="1">
      <c r="A4" s="38" t="s">
        <v>1</v>
      </c>
      <c r="B4" s="41" t="s">
        <v>2</v>
      </c>
      <c r="C4" s="44" t="s">
        <v>41</v>
      </c>
      <c r="D4" s="45"/>
      <c r="E4" s="45"/>
      <c r="F4" s="45"/>
      <c r="G4" s="45"/>
      <c r="H4" s="45"/>
      <c r="I4" s="45"/>
      <c r="J4" s="45"/>
      <c r="K4" s="46" t="s">
        <v>54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9" t="s">
        <v>42</v>
      </c>
      <c r="AB4" s="49"/>
      <c r="AC4" s="48" t="s">
        <v>43</v>
      </c>
      <c r="AD4" s="49"/>
      <c r="AE4" s="50" t="s">
        <v>44</v>
      </c>
    </row>
    <row r="5" spans="1:71" s="13" customFormat="1">
      <c r="A5" s="39"/>
      <c r="B5" s="42"/>
      <c r="C5" s="53" t="s">
        <v>67</v>
      </c>
      <c r="D5" s="53"/>
      <c r="E5" s="54" t="s">
        <v>62</v>
      </c>
      <c r="F5" s="54"/>
      <c r="G5" s="53" t="s">
        <v>45</v>
      </c>
      <c r="H5" s="53"/>
      <c r="I5" s="54" t="s">
        <v>61</v>
      </c>
      <c r="J5" s="54"/>
      <c r="K5" s="53" t="s">
        <v>46</v>
      </c>
      <c r="L5" s="53"/>
      <c r="M5" s="54" t="s">
        <v>60</v>
      </c>
      <c r="N5" s="54"/>
      <c r="O5" s="53" t="s">
        <v>47</v>
      </c>
      <c r="P5" s="53"/>
      <c r="Q5" s="55" t="s">
        <v>59</v>
      </c>
      <c r="R5" s="56"/>
      <c r="S5" s="56"/>
      <c r="T5" s="56"/>
      <c r="U5" s="56"/>
      <c r="V5" s="56"/>
      <c r="W5" s="56"/>
      <c r="X5" s="56"/>
      <c r="Y5" s="56"/>
      <c r="Z5" s="57"/>
      <c r="AA5" s="49"/>
      <c r="AB5" s="49"/>
      <c r="AC5" s="59" t="s">
        <v>48</v>
      </c>
      <c r="AD5" s="60"/>
      <c r="AE5" s="51"/>
    </row>
    <row r="6" spans="1:71" s="13" customFormat="1">
      <c r="A6" s="39"/>
      <c r="B6" s="42"/>
      <c r="C6" s="53"/>
      <c r="D6" s="53"/>
      <c r="E6" s="65" t="s">
        <v>49</v>
      </c>
      <c r="F6" s="65"/>
      <c r="G6" s="53"/>
      <c r="H6" s="53"/>
      <c r="I6" s="65" t="s">
        <v>50</v>
      </c>
      <c r="J6" s="65"/>
      <c r="K6" s="53"/>
      <c r="L6" s="53"/>
      <c r="M6" s="65" t="s">
        <v>40</v>
      </c>
      <c r="N6" s="65"/>
      <c r="O6" s="53"/>
      <c r="P6" s="53"/>
      <c r="Q6" s="53" t="s">
        <v>63</v>
      </c>
      <c r="R6" s="53"/>
      <c r="S6" s="53"/>
      <c r="T6" s="53"/>
      <c r="U6" s="53" t="s">
        <v>51</v>
      </c>
      <c r="V6" s="53"/>
      <c r="W6" s="53"/>
      <c r="X6" s="53"/>
      <c r="Y6" s="66" t="s">
        <v>64</v>
      </c>
      <c r="Z6" s="66"/>
      <c r="AA6" s="49"/>
      <c r="AB6" s="49"/>
      <c r="AC6" s="61"/>
      <c r="AD6" s="62"/>
      <c r="AE6" s="51"/>
    </row>
    <row r="7" spans="1:71" s="13" customFormat="1">
      <c r="A7" s="39"/>
      <c r="B7" s="42"/>
      <c r="C7" s="53"/>
      <c r="D7" s="53"/>
      <c r="E7" s="65"/>
      <c r="F7" s="65"/>
      <c r="G7" s="53"/>
      <c r="H7" s="53"/>
      <c r="I7" s="65"/>
      <c r="J7" s="65"/>
      <c r="K7" s="53"/>
      <c r="L7" s="53"/>
      <c r="M7" s="65"/>
      <c r="N7" s="65"/>
      <c r="O7" s="53"/>
      <c r="P7" s="53"/>
      <c r="Q7" s="53"/>
      <c r="R7" s="53"/>
      <c r="S7" s="53"/>
      <c r="T7" s="53"/>
      <c r="U7" s="57" t="s">
        <v>53</v>
      </c>
      <c r="V7" s="53"/>
      <c r="W7" s="53"/>
      <c r="X7" s="53"/>
      <c r="Y7" s="66"/>
      <c r="Z7" s="66"/>
      <c r="AA7" s="49"/>
      <c r="AB7" s="49"/>
      <c r="AC7" s="61"/>
      <c r="AD7" s="62"/>
      <c r="AE7" s="51"/>
    </row>
    <row r="8" spans="1:71" s="14" customFormat="1" ht="29.25">
      <c r="A8" s="39"/>
      <c r="B8" s="42"/>
      <c r="C8" s="53"/>
      <c r="D8" s="53"/>
      <c r="E8" s="65"/>
      <c r="F8" s="65"/>
      <c r="G8" s="53"/>
      <c r="H8" s="53"/>
      <c r="I8" s="65"/>
      <c r="J8" s="65"/>
      <c r="K8" s="53"/>
      <c r="L8" s="53"/>
      <c r="M8" s="65"/>
      <c r="N8" s="65"/>
      <c r="O8" s="53"/>
      <c r="P8" s="53"/>
      <c r="Q8" s="19" t="s">
        <v>65</v>
      </c>
      <c r="R8" s="19" t="s">
        <v>66</v>
      </c>
      <c r="S8" s="19" t="s">
        <v>65</v>
      </c>
      <c r="T8" s="19" t="s">
        <v>66</v>
      </c>
      <c r="U8" s="19" t="s">
        <v>65</v>
      </c>
      <c r="V8" s="19" t="s">
        <v>66</v>
      </c>
      <c r="W8" s="19" t="s">
        <v>65</v>
      </c>
      <c r="X8" s="19" t="s">
        <v>66</v>
      </c>
      <c r="Y8" s="53" t="s">
        <v>52</v>
      </c>
      <c r="Z8" s="53"/>
      <c r="AA8" s="49"/>
      <c r="AB8" s="49"/>
      <c r="AC8" s="63"/>
      <c r="AD8" s="64"/>
      <c r="AE8" s="51"/>
    </row>
    <row r="9" spans="1:71" s="16" customFormat="1" ht="29.25">
      <c r="A9" s="40"/>
      <c r="B9" s="43"/>
      <c r="C9" s="20" t="s">
        <v>71</v>
      </c>
      <c r="D9" s="20" t="s">
        <v>72</v>
      </c>
      <c r="E9" s="20" t="s">
        <v>71</v>
      </c>
      <c r="F9" s="20" t="s">
        <v>72</v>
      </c>
      <c r="G9" s="20" t="s">
        <v>71</v>
      </c>
      <c r="H9" s="20" t="s">
        <v>72</v>
      </c>
      <c r="I9" s="20" t="s">
        <v>71</v>
      </c>
      <c r="J9" s="20" t="s">
        <v>72</v>
      </c>
      <c r="K9" s="20" t="s">
        <v>71</v>
      </c>
      <c r="L9" s="20" t="s">
        <v>72</v>
      </c>
      <c r="M9" s="20" t="s">
        <v>71</v>
      </c>
      <c r="N9" s="20" t="s">
        <v>72</v>
      </c>
      <c r="O9" s="20" t="s">
        <v>71</v>
      </c>
      <c r="P9" s="20" t="s">
        <v>72</v>
      </c>
      <c r="Q9" s="47" t="s">
        <v>69</v>
      </c>
      <c r="R9" s="47"/>
      <c r="S9" s="47" t="s">
        <v>70</v>
      </c>
      <c r="T9" s="47"/>
      <c r="U9" s="47" t="s">
        <v>69</v>
      </c>
      <c r="V9" s="47"/>
      <c r="W9" s="47" t="s">
        <v>70</v>
      </c>
      <c r="X9" s="47"/>
      <c r="Y9" s="20" t="s">
        <v>71</v>
      </c>
      <c r="Z9" s="20" t="s">
        <v>72</v>
      </c>
      <c r="AA9" s="20" t="s">
        <v>71</v>
      </c>
      <c r="AB9" s="20" t="s">
        <v>72</v>
      </c>
      <c r="AC9" s="20" t="s">
        <v>71</v>
      </c>
      <c r="AD9" s="20" t="s">
        <v>72</v>
      </c>
      <c r="AE9" s="52"/>
    </row>
    <row r="10" spans="1:71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</row>
    <row r="11" spans="1:71" s="15" customFormat="1">
      <c r="A11" s="1">
        <v>1</v>
      </c>
      <c r="B11" s="5" t="s">
        <v>3</v>
      </c>
      <c r="C11" s="23">
        <v>1</v>
      </c>
      <c r="D11" s="23">
        <v>1</v>
      </c>
      <c r="E11" s="23"/>
      <c r="F11" s="23"/>
      <c r="G11" s="7">
        <v>3732.6</v>
      </c>
      <c r="H11" s="7">
        <v>3436.1</v>
      </c>
      <c r="I11" s="22"/>
      <c r="J11" s="22"/>
      <c r="K11" s="23">
        <v>6</v>
      </c>
      <c r="L11" s="23">
        <v>6</v>
      </c>
      <c r="M11" s="23">
        <v>2</v>
      </c>
      <c r="N11" s="23">
        <v>2</v>
      </c>
      <c r="O11" s="22">
        <v>33213</v>
      </c>
      <c r="P11" s="22">
        <f t="shared" ref="P11:P19" si="0">T11+Z11</f>
        <v>43011.9</v>
      </c>
      <c r="Q11" s="22">
        <v>29304</v>
      </c>
      <c r="R11" s="22">
        <v>29304</v>
      </c>
      <c r="S11" s="22">
        <v>37941.9</v>
      </c>
      <c r="T11" s="22">
        <v>37941.9</v>
      </c>
      <c r="U11" s="22">
        <v>11741.2</v>
      </c>
      <c r="V11" s="22">
        <v>11741.2</v>
      </c>
      <c r="W11" s="22">
        <v>16497.599999999999</v>
      </c>
      <c r="X11" s="22">
        <v>16497.599999999999</v>
      </c>
      <c r="Y11" s="22">
        <v>3909</v>
      </c>
      <c r="Z11" s="22">
        <v>5070</v>
      </c>
      <c r="AA11" s="22">
        <v>30914.2</v>
      </c>
      <c r="AB11" s="22">
        <v>38003.800000000003</v>
      </c>
      <c r="AC11" s="22">
        <v>30914.2</v>
      </c>
      <c r="AD11" s="22">
        <v>38003.800000000003</v>
      </c>
      <c r="AE11" s="22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</row>
    <row r="12" spans="1:71" s="15" customFormat="1">
      <c r="A12" s="1">
        <v>2</v>
      </c>
      <c r="B12" s="5" t="s">
        <v>4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8967.4</v>
      </c>
      <c r="P12" s="22">
        <v>11382.5</v>
      </c>
      <c r="Q12" s="22">
        <v>8771.5</v>
      </c>
      <c r="R12" s="22">
        <v>7986</v>
      </c>
      <c r="S12" s="22">
        <v>12137</v>
      </c>
      <c r="T12" s="22">
        <v>10406</v>
      </c>
      <c r="U12" s="22">
        <v>4470.5</v>
      </c>
      <c r="V12" s="22">
        <v>3785</v>
      </c>
      <c r="W12" s="22">
        <v>5645</v>
      </c>
      <c r="X12" s="22">
        <v>4401</v>
      </c>
      <c r="Y12" s="22">
        <v>419.3</v>
      </c>
      <c r="Z12" s="22">
        <v>454.5</v>
      </c>
      <c r="AA12" s="22">
        <v>2985.5</v>
      </c>
      <c r="AB12" s="22">
        <v>3360</v>
      </c>
      <c r="AC12" s="22">
        <v>2735.5</v>
      </c>
      <c r="AD12" s="22">
        <v>3290</v>
      </c>
      <c r="AE12" s="22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</row>
    <row r="13" spans="1:71" s="15" customFormat="1">
      <c r="A13" s="1">
        <v>3</v>
      </c>
      <c r="B13" s="5" t="s">
        <v>5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 t="shared" ref="O13:O19" si="1">R13+Y13</f>
        <v>8305.5</v>
      </c>
      <c r="P13" s="22">
        <f t="shared" si="0"/>
        <v>9424</v>
      </c>
      <c r="Q13" s="22">
        <v>7764</v>
      </c>
      <c r="R13" s="22">
        <v>7764</v>
      </c>
      <c r="S13" s="22">
        <v>9133</v>
      </c>
      <c r="T13" s="22">
        <v>9133</v>
      </c>
      <c r="U13" s="22">
        <v>4668</v>
      </c>
      <c r="V13" s="22">
        <v>4668</v>
      </c>
      <c r="W13" s="22">
        <v>5333</v>
      </c>
      <c r="X13" s="22">
        <v>5333</v>
      </c>
      <c r="Y13" s="22">
        <v>541.5</v>
      </c>
      <c r="Z13" s="22">
        <v>291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</row>
    <row r="14" spans="1:71" s="15" customFormat="1">
      <c r="A14" s="1">
        <v>4</v>
      </c>
      <c r="B14" s="5" t="s">
        <v>6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31">
        <f>R14+Y14</f>
        <v>15115.1</v>
      </c>
      <c r="P14" s="33">
        <f>T14+Z14</f>
        <v>15449.099999999999</v>
      </c>
      <c r="Q14" s="31">
        <v>14600</v>
      </c>
      <c r="R14" s="31">
        <v>13967</v>
      </c>
      <c r="S14" s="31">
        <v>16000</v>
      </c>
      <c r="T14" s="31">
        <v>13963.8</v>
      </c>
      <c r="U14" s="31">
        <v>7500</v>
      </c>
      <c r="V14" s="31">
        <v>7137</v>
      </c>
      <c r="W14" s="31">
        <v>8500</v>
      </c>
      <c r="X14" s="31">
        <v>7751.7</v>
      </c>
      <c r="Y14" s="31">
        <v>1148.0999999999999</v>
      </c>
      <c r="Z14" s="35">
        <v>1485.3</v>
      </c>
      <c r="AA14" s="31">
        <v>750</v>
      </c>
      <c r="AB14" s="31">
        <v>1530</v>
      </c>
      <c r="AC14" s="31">
        <v>750</v>
      </c>
      <c r="AD14" s="31">
        <v>1530</v>
      </c>
      <c r="AE14" s="22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</row>
    <row r="15" spans="1:71" s="15" customFormat="1">
      <c r="A15" s="1">
        <v>5</v>
      </c>
      <c r="B15" s="5" t="s">
        <v>7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1"/>
        <v>8925.1</v>
      </c>
      <c r="P15" s="22">
        <f t="shared" si="0"/>
        <v>8835.6</v>
      </c>
      <c r="Q15" s="22">
        <v>8705</v>
      </c>
      <c r="R15" s="22">
        <v>8529</v>
      </c>
      <c r="S15" s="22">
        <v>9050</v>
      </c>
      <c r="T15" s="22">
        <v>8429.2000000000007</v>
      </c>
      <c r="U15" s="22">
        <v>5436</v>
      </c>
      <c r="V15" s="22">
        <v>5435.1</v>
      </c>
      <c r="W15" s="22">
        <v>5650</v>
      </c>
      <c r="X15" s="22">
        <v>5029.3999999999996</v>
      </c>
      <c r="Y15" s="22">
        <v>396.1</v>
      </c>
      <c r="Z15" s="22">
        <v>406.4</v>
      </c>
      <c r="AA15" s="22">
        <v>0</v>
      </c>
      <c r="AB15" s="22">
        <v>0</v>
      </c>
      <c r="AC15" s="22">
        <v>0</v>
      </c>
      <c r="AD15" s="22">
        <v>0</v>
      </c>
      <c r="AE15" s="22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</row>
    <row r="16" spans="1:71" s="15" customFormat="1">
      <c r="A16" s="1">
        <v>6</v>
      </c>
      <c r="B16" s="5" t="s">
        <v>8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1"/>
        <v>4760</v>
      </c>
      <c r="P16" s="22">
        <f t="shared" si="0"/>
        <v>5516</v>
      </c>
      <c r="Q16" s="22">
        <v>12670</v>
      </c>
      <c r="R16" s="22">
        <v>4390</v>
      </c>
      <c r="S16" s="22">
        <v>5090</v>
      </c>
      <c r="T16" s="22">
        <v>5080</v>
      </c>
      <c r="U16" s="22">
        <v>9270</v>
      </c>
      <c r="V16" s="22">
        <v>3240</v>
      </c>
      <c r="W16" s="22">
        <v>3950</v>
      </c>
      <c r="X16" s="22">
        <v>3950</v>
      </c>
      <c r="Y16" s="22">
        <v>370</v>
      </c>
      <c r="Z16" s="22">
        <v>436</v>
      </c>
      <c r="AA16" s="22">
        <v>100</v>
      </c>
      <c r="AB16" s="22">
        <v>100</v>
      </c>
      <c r="AC16" s="22">
        <v>100</v>
      </c>
      <c r="AD16" s="22">
        <v>100</v>
      </c>
      <c r="AE16" s="22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</row>
    <row r="17" spans="1:69" s="15" customFormat="1">
      <c r="A17" s="1">
        <v>7</v>
      </c>
      <c r="B17" s="5" t="s">
        <v>9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1"/>
        <v>3110.7</v>
      </c>
      <c r="P17" s="22">
        <f t="shared" si="0"/>
        <v>3317.2</v>
      </c>
      <c r="Q17" s="22">
        <v>4747.8999999999996</v>
      </c>
      <c r="R17" s="22">
        <v>3012.7</v>
      </c>
      <c r="S17" s="22">
        <v>4911</v>
      </c>
      <c r="T17" s="22">
        <v>3267.2</v>
      </c>
      <c r="U17" s="22">
        <v>2009</v>
      </c>
      <c r="V17" s="22">
        <v>1274.7</v>
      </c>
      <c r="W17" s="22">
        <v>2753</v>
      </c>
      <c r="X17" s="22">
        <v>1867.2</v>
      </c>
      <c r="Y17" s="22">
        <v>98</v>
      </c>
      <c r="Z17" s="22">
        <v>50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</row>
    <row r="18" spans="1:69" s="15" customFormat="1">
      <c r="A18" s="1">
        <v>8</v>
      </c>
      <c r="B18" s="5" t="s">
        <v>10</v>
      </c>
      <c r="C18" s="22"/>
      <c r="D18" s="22"/>
      <c r="E18" s="22"/>
      <c r="F18" s="22"/>
      <c r="G18" s="22"/>
      <c r="H18" s="22"/>
      <c r="I18" s="22"/>
      <c r="J18" s="22"/>
      <c r="K18" s="23">
        <v>1</v>
      </c>
      <c r="L18" s="23">
        <v>2</v>
      </c>
      <c r="M18" s="23">
        <v>1</v>
      </c>
      <c r="N18" s="23">
        <v>1</v>
      </c>
      <c r="O18" s="22">
        <f t="shared" si="1"/>
        <v>1662</v>
      </c>
      <c r="P18" s="22">
        <f t="shared" si="0"/>
        <v>3973</v>
      </c>
      <c r="Q18" s="22">
        <v>2539.1999999999998</v>
      </c>
      <c r="R18" s="22">
        <v>1446</v>
      </c>
      <c r="S18" s="22">
        <v>6284</v>
      </c>
      <c r="T18" s="22">
        <v>3776</v>
      </c>
      <c r="U18" s="22">
        <v>2539.1999999999998</v>
      </c>
      <c r="V18" s="22">
        <v>1446</v>
      </c>
      <c r="W18" s="22">
        <v>3404</v>
      </c>
      <c r="X18" s="22">
        <v>2221</v>
      </c>
      <c r="Y18" s="22">
        <v>216</v>
      </c>
      <c r="Z18" s="22">
        <v>197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</row>
    <row r="19" spans="1:69" s="15" customFormat="1">
      <c r="A19" s="1">
        <v>9</v>
      </c>
      <c r="B19" s="5" t="s">
        <v>11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1"/>
        <v>4117.3</v>
      </c>
      <c r="P19" s="22">
        <f t="shared" si="0"/>
        <v>4181</v>
      </c>
      <c r="Q19" s="22">
        <v>3468.7</v>
      </c>
      <c r="R19" s="22">
        <v>3468.7</v>
      </c>
      <c r="S19" s="22">
        <v>3664</v>
      </c>
      <c r="T19" s="22">
        <v>3664</v>
      </c>
      <c r="U19" s="22">
        <v>3468.7</v>
      </c>
      <c r="V19" s="22">
        <v>3468.7</v>
      </c>
      <c r="W19" s="22">
        <v>3664</v>
      </c>
      <c r="X19" s="22">
        <v>3664</v>
      </c>
      <c r="Y19" s="22">
        <v>648.6</v>
      </c>
      <c r="Z19" s="22">
        <v>517</v>
      </c>
      <c r="AA19" s="22">
        <v>0</v>
      </c>
      <c r="AB19" s="22">
        <v>0</v>
      </c>
      <c r="AC19" s="22">
        <v>0</v>
      </c>
      <c r="AD19" s="22">
        <v>0</v>
      </c>
      <c r="AE19" s="22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</row>
    <row r="20" spans="1:69" s="15" customFormat="1">
      <c r="A20" s="1">
        <v>10</v>
      </c>
      <c r="B20" s="17" t="s">
        <v>12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22">
        <v>69386.399999999994</v>
      </c>
      <c r="P20" s="22">
        <v>74113.7</v>
      </c>
      <c r="Q20" s="22">
        <v>59311.199999999997</v>
      </c>
      <c r="R20" s="22">
        <v>56872.1</v>
      </c>
      <c r="S20" s="22">
        <v>68797.600000000006</v>
      </c>
      <c r="T20" s="22">
        <v>64201.9</v>
      </c>
      <c r="U20" s="22">
        <v>27980</v>
      </c>
      <c r="V20" s="22">
        <v>26996.6</v>
      </c>
      <c r="W20" s="22">
        <v>30260</v>
      </c>
      <c r="X20" s="22">
        <v>29804</v>
      </c>
      <c r="Y20" s="22">
        <v>6718.6</v>
      </c>
      <c r="Z20" s="22">
        <v>6781.8</v>
      </c>
      <c r="AA20" s="22">
        <v>12848.4</v>
      </c>
      <c r="AB20" s="22">
        <v>13724.4</v>
      </c>
      <c r="AC20" s="22">
        <v>12848.4</v>
      </c>
      <c r="AD20" s="22">
        <v>13724.4</v>
      </c>
      <c r="AE20" s="22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</row>
    <row r="21" spans="1:69" s="15" customFormat="1">
      <c r="A21" s="1">
        <v>11</v>
      </c>
      <c r="B21" s="5" t="s">
        <v>13</v>
      </c>
      <c r="C21" s="22"/>
      <c r="D21" s="22"/>
      <c r="E21" s="22"/>
      <c r="F21" s="22"/>
      <c r="G21" s="22"/>
      <c r="H21" s="22"/>
      <c r="I21" s="22"/>
      <c r="J21" s="22"/>
      <c r="K21" s="23">
        <v>2</v>
      </c>
      <c r="L21" s="23">
        <v>2</v>
      </c>
      <c r="M21" s="23">
        <v>1</v>
      </c>
      <c r="N21" s="23">
        <v>1</v>
      </c>
      <c r="O21" s="22">
        <f t="shared" ref="O21:O44" si="2">R21+Y21</f>
        <v>9490</v>
      </c>
      <c r="P21" s="22">
        <f t="shared" ref="P21:P44" si="3">T21+Z21</f>
        <v>10602.699999999999</v>
      </c>
      <c r="Q21" s="22">
        <v>14402</v>
      </c>
      <c r="R21" s="22">
        <v>8793.5</v>
      </c>
      <c r="S21" s="22">
        <v>15450</v>
      </c>
      <c r="T21" s="22">
        <v>9857.7999999999993</v>
      </c>
      <c r="U21" s="22">
        <v>7600</v>
      </c>
      <c r="V21" s="22">
        <v>4437.2</v>
      </c>
      <c r="W21" s="22">
        <v>8600</v>
      </c>
      <c r="X21" s="22">
        <v>5658.9</v>
      </c>
      <c r="Y21" s="22">
        <v>696.5</v>
      </c>
      <c r="Z21" s="22">
        <v>744.9</v>
      </c>
      <c r="AA21" s="22">
        <v>0</v>
      </c>
      <c r="AB21" s="22">
        <v>0</v>
      </c>
      <c r="AC21" s="22">
        <v>0</v>
      </c>
      <c r="AD21" s="22"/>
      <c r="AE21" s="22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</row>
    <row r="22" spans="1:69" s="15" customFormat="1">
      <c r="A22" s="1">
        <v>12</v>
      </c>
      <c r="B22" s="17" t="s">
        <v>14</v>
      </c>
      <c r="C22" s="23">
        <v>4</v>
      </c>
      <c r="D22" s="23">
        <v>4</v>
      </c>
      <c r="E22" s="22"/>
      <c r="F22" s="22"/>
      <c r="G22" s="22"/>
      <c r="H22" s="22"/>
      <c r="I22" s="22"/>
      <c r="J22" s="22"/>
      <c r="K22" s="23">
        <v>4</v>
      </c>
      <c r="L22" s="23">
        <v>4</v>
      </c>
      <c r="M22" s="23">
        <v>2</v>
      </c>
      <c r="N22" s="23">
        <v>2</v>
      </c>
      <c r="O22" s="32">
        <v>17756.3</v>
      </c>
      <c r="P22" s="32">
        <v>26381.4</v>
      </c>
      <c r="Q22" s="29">
        <v>21213</v>
      </c>
      <c r="R22" s="29">
        <v>14247.9</v>
      </c>
      <c r="S22" s="29">
        <v>21700</v>
      </c>
      <c r="T22" s="29">
        <v>20327.3</v>
      </c>
      <c r="U22" s="29">
        <v>13720</v>
      </c>
      <c r="V22" s="29">
        <v>8256.5</v>
      </c>
      <c r="W22" s="29">
        <v>13500</v>
      </c>
      <c r="X22" s="29">
        <v>13432</v>
      </c>
      <c r="Y22" s="29">
        <v>3508.4</v>
      </c>
      <c r="Z22" s="32">
        <v>6054.1</v>
      </c>
      <c r="AA22" s="29">
        <v>3742.7</v>
      </c>
      <c r="AB22" s="29">
        <v>3197.6</v>
      </c>
      <c r="AC22" s="29">
        <v>3285</v>
      </c>
      <c r="AD22" s="29">
        <v>2905</v>
      </c>
      <c r="AE22" s="22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</row>
    <row r="23" spans="1:69" s="15" customFormat="1">
      <c r="A23" s="1">
        <v>13</v>
      </c>
      <c r="B23" s="5" t="s">
        <v>15</v>
      </c>
      <c r="C23" s="23"/>
      <c r="D23" s="23"/>
      <c r="E23" s="22"/>
      <c r="F23" s="22"/>
      <c r="G23" s="22"/>
      <c r="H23" s="22"/>
      <c r="I23" s="22"/>
      <c r="J23" s="22"/>
      <c r="K23" s="23">
        <v>1</v>
      </c>
      <c r="L23" s="23">
        <v>1</v>
      </c>
      <c r="M23" s="23">
        <v>1</v>
      </c>
      <c r="N23" s="23">
        <v>1</v>
      </c>
      <c r="O23" s="22">
        <f t="shared" si="2"/>
        <v>3140</v>
      </c>
      <c r="P23" s="22">
        <f t="shared" si="3"/>
        <v>3160</v>
      </c>
      <c r="Q23" s="22">
        <v>3200</v>
      </c>
      <c r="R23" s="22">
        <v>3000</v>
      </c>
      <c r="S23" s="22">
        <v>3000</v>
      </c>
      <c r="T23" s="22">
        <v>3000</v>
      </c>
      <c r="U23" s="22">
        <v>3200</v>
      </c>
      <c r="V23" s="22">
        <v>3000</v>
      </c>
      <c r="W23" s="22">
        <v>3000</v>
      </c>
      <c r="X23" s="22">
        <v>3000</v>
      </c>
      <c r="Y23" s="22">
        <v>140</v>
      </c>
      <c r="Z23" s="22">
        <v>160</v>
      </c>
      <c r="AA23" s="22">
        <v>0</v>
      </c>
      <c r="AB23" s="22">
        <v>0</v>
      </c>
      <c r="AC23" s="22">
        <v>0</v>
      </c>
      <c r="AD23" s="22">
        <v>0</v>
      </c>
      <c r="AE23" s="22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</row>
    <row r="24" spans="1:69" s="15" customFormat="1">
      <c r="A24" s="1">
        <v>14</v>
      </c>
      <c r="B24" s="5" t="s">
        <v>16</v>
      </c>
      <c r="C24" s="22"/>
      <c r="D24" s="22"/>
      <c r="E24" s="22"/>
      <c r="F24" s="22"/>
      <c r="G24" s="22"/>
      <c r="H24" s="22"/>
      <c r="I24" s="22"/>
      <c r="J24" s="22"/>
      <c r="K24" s="23">
        <v>2</v>
      </c>
      <c r="L24" s="23">
        <v>2</v>
      </c>
      <c r="M24" s="23">
        <v>1</v>
      </c>
      <c r="N24" s="23">
        <v>1</v>
      </c>
      <c r="O24" s="22">
        <f t="shared" si="2"/>
        <v>1286</v>
      </c>
      <c r="P24" s="22">
        <f t="shared" si="3"/>
        <v>1755</v>
      </c>
      <c r="Q24" s="22">
        <v>1250</v>
      </c>
      <c r="R24" s="22">
        <v>1250</v>
      </c>
      <c r="S24" s="22">
        <v>1700</v>
      </c>
      <c r="T24" s="22">
        <v>1700</v>
      </c>
      <c r="U24" s="22">
        <v>950</v>
      </c>
      <c r="V24" s="22">
        <v>950</v>
      </c>
      <c r="W24" s="22">
        <v>1400</v>
      </c>
      <c r="X24" s="22">
        <v>1400</v>
      </c>
      <c r="Y24" s="22">
        <v>36</v>
      </c>
      <c r="Z24" s="22">
        <v>55</v>
      </c>
      <c r="AA24" s="22">
        <v>0</v>
      </c>
      <c r="AB24" s="22">
        <v>0</v>
      </c>
      <c r="AC24" s="22">
        <v>0</v>
      </c>
      <c r="AD24" s="22">
        <v>0</v>
      </c>
      <c r="AE24" s="22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</row>
    <row r="25" spans="1:69">
      <c r="A25" s="1">
        <v>15</v>
      </c>
      <c r="B25" s="5" t="s">
        <v>17</v>
      </c>
      <c r="C25" s="22"/>
      <c r="D25" s="22"/>
      <c r="E25" s="22"/>
      <c r="F25" s="22"/>
      <c r="G25" s="22"/>
      <c r="H25" s="22"/>
      <c r="I25" s="22"/>
      <c r="J25" s="22"/>
      <c r="K25" s="27">
        <v>2</v>
      </c>
      <c r="L25" s="27">
        <v>2</v>
      </c>
      <c r="M25" s="27">
        <v>1</v>
      </c>
      <c r="N25" s="27">
        <v>1</v>
      </c>
      <c r="O25" s="22">
        <f t="shared" si="2"/>
        <v>6664</v>
      </c>
      <c r="P25" s="22">
        <f t="shared" si="3"/>
        <v>8200</v>
      </c>
      <c r="Q25" s="22">
        <v>12500</v>
      </c>
      <c r="R25" s="22">
        <v>6664</v>
      </c>
      <c r="S25" s="22">
        <v>10300</v>
      </c>
      <c r="T25" s="22">
        <v>8200</v>
      </c>
      <c r="U25" s="22">
        <v>6200</v>
      </c>
      <c r="V25" s="22">
        <v>4000</v>
      </c>
      <c r="W25" s="22">
        <v>5400</v>
      </c>
      <c r="X25" s="22">
        <v>4600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</row>
    <row r="26" spans="1:69" s="15" customFormat="1">
      <c r="A26" s="1">
        <v>16</v>
      </c>
      <c r="B26" s="5" t="s">
        <v>18</v>
      </c>
      <c r="C26" s="22"/>
      <c r="D26" s="22"/>
      <c r="E26" s="22"/>
      <c r="F26" s="22"/>
      <c r="G26" s="22"/>
      <c r="H26" s="22"/>
      <c r="I26" s="22"/>
      <c r="J26" s="22"/>
      <c r="K26" s="23">
        <v>2</v>
      </c>
      <c r="L26" s="23">
        <v>2</v>
      </c>
      <c r="M26" s="23">
        <v>1</v>
      </c>
      <c r="N26" s="23">
        <v>1</v>
      </c>
      <c r="O26" s="22">
        <f t="shared" si="2"/>
        <v>2620</v>
      </c>
      <c r="P26" s="22">
        <f t="shared" si="3"/>
        <v>4075</v>
      </c>
      <c r="Q26" s="22">
        <v>2075</v>
      </c>
      <c r="R26" s="22">
        <v>2075</v>
      </c>
      <c r="S26" s="22">
        <v>3505</v>
      </c>
      <c r="T26" s="22">
        <v>3505</v>
      </c>
      <c r="U26" s="22">
        <v>1075</v>
      </c>
      <c r="V26" s="22">
        <v>1075</v>
      </c>
      <c r="W26" s="22">
        <v>1670</v>
      </c>
      <c r="X26" s="22">
        <v>1670</v>
      </c>
      <c r="Y26" s="22">
        <v>545</v>
      </c>
      <c r="Z26" s="22">
        <v>570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</row>
    <row r="27" spans="1:69" s="15" customFormat="1">
      <c r="A27" s="1">
        <v>17</v>
      </c>
      <c r="B27" s="5" t="s">
        <v>19</v>
      </c>
      <c r="C27" s="22"/>
      <c r="D27" s="22"/>
      <c r="E27" s="22"/>
      <c r="F27" s="22"/>
      <c r="G27" s="22"/>
      <c r="H27" s="22"/>
      <c r="I27" s="22"/>
      <c r="J27" s="22"/>
      <c r="K27" s="23">
        <v>1</v>
      </c>
      <c r="L27" s="23">
        <v>1</v>
      </c>
      <c r="M27" s="23">
        <v>1</v>
      </c>
      <c r="N27" s="23">
        <v>1</v>
      </c>
      <c r="O27" s="22">
        <f t="shared" si="2"/>
        <v>2892.5</v>
      </c>
      <c r="P27" s="22">
        <f t="shared" si="3"/>
        <v>3060.5</v>
      </c>
      <c r="Q27" s="22">
        <v>2825</v>
      </c>
      <c r="R27" s="22">
        <v>2825</v>
      </c>
      <c r="S27" s="22">
        <v>2963</v>
      </c>
      <c r="T27" s="22">
        <v>2963</v>
      </c>
      <c r="U27" s="22">
        <v>2825</v>
      </c>
      <c r="V27" s="22">
        <v>2825</v>
      </c>
      <c r="W27" s="22">
        <v>2963</v>
      </c>
      <c r="X27" s="22">
        <v>2963</v>
      </c>
      <c r="Y27" s="22">
        <v>67.5</v>
      </c>
      <c r="Z27" s="22">
        <v>97.5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</row>
    <row r="28" spans="1:69" s="15" customFormat="1">
      <c r="A28" s="1">
        <v>18</v>
      </c>
      <c r="B28" s="5" t="s">
        <v>20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2"/>
        <v>2310</v>
      </c>
      <c r="P28" s="22">
        <f t="shared" si="3"/>
        <v>2270.5</v>
      </c>
      <c r="Q28" s="22">
        <v>2030</v>
      </c>
      <c r="R28" s="22">
        <v>2030</v>
      </c>
      <c r="S28" s="22">
        <v>1958</v>
      </c>
      <c r="T28" s="22">
        <v>1958</v>
      </c>
      <c r="U28" s="22">
        <v>2030</v>
      </c>
      <c r="V28" s="22">
        <v>2030</v>
      </c>
      <c r="W28" s="22">
        <v>1958</v>
      </c>
      <c r="X28" s="22">
        <v>1958</v>
      </c>
      <c r="Y28" s="22">
        <v>280</v>
      </c>
      <c r="Z28" s="22">
        <v>312.5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</row>
    <row r="29" spans="1:69" s="15" customFormat="1">
      <c r="A29" s="1">
        <v>19</v>
      </c>
      <c r="B29" s="5" t="s">
        <v>21</v>
      </c>
      <c r="C29" s="23"/>
      <c r="D29" s="23"/>
      <c r="E29" s="23"/>
      <c r="F29" s="23"/>
      <c r="G29" s="22"/>
      <c r="H29" s="22"/>
      <c r="I29" s="22"/>
      <c r="J29" s="22"/>
      <c r="K29" s="23">
        <v>2</v>
      </c>
      <c r="L29" s="23">
        <v>2</v>
      </c>
      <c r="M29" s="23">
        <v>1</v>
      </c>
      <c r="N29" s="23">
        <v>1</v>
      </c>
      <c r="O29" s="22">
        <f t="shared" si="2"/>
        <v>2960.5</v>
      </c>
      <c r="P29" s="22">
        <f t="shared" si="3"/>
        <v>3161.9</v>
      </c>
      <c r="Q29" s="22">
        <v>5940</v>
      </c>
      <c r="R29" s="22">
        <v>2814.1</v>
      </c>
      <c r="S29" s="22">
        <v>5430</v>
      </c>
      <c r="T29" s="22">
        <v>2951.4</v>
      </c>
      <c r="U29" s="22">
        <v>4020</v>
      </c>
      <c r="V29" s="22">
        <v>2100</v>
      </c>
      <c r="W29" s="22">
        <v>4620</v>
      </c>
      <c r="X29" s="22">
        <v>2450</v>
      </c>
      <c r="Y29" s="22">
        <v>146.4</v>
      </c>
      <c r="Z29" s="22">
        <v>210.5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</row>
    <row r="30" spans="1:69" s="15" customFormat="1">
      <c r="A30" s="1">
        <v>20</v>
      </c>
      <c r="B30" s="5" t="s">
        <v>39</v>
      </c>
      <c r="C30" s="24"/>
      <c r="D30" s="24"/>
      <c r="E30" s="24"/>
      <c r="F30" s="24"/>
      <c r="G30" s="25"/>
      <c r="H30" s="25"/>
      <c r="I30" s="25"/>
      <c r="J30" s="22"/>
      <c r="K30" s="24">
        <v>1</v>
      </c>
      <c r="L30" s="24">
        <v>1</v>
      </c>
      <c r="M30" s="24">
        <v>1</v>
      </c>
      <c r="N30" s="24">
        <v>1</v>
      </c>
      <c r="O30" s="22">
        <f t="shared" si="2"/>
        <v>616</v>
      </c>
      <c r="P30" s="22">
        <f t="shared" si="3"/>
        <v>810</v>
      </c>
      <c r="Q30" s="25">
        <v>1200</v>
      </c>
      <c r="R30" s="25">
        <v>600</v>
      </c>
      <c r="S30" s="25">
        <v>1200</v>
      </c>
      <c r="T30" s="25">
        <v>800</v>
      </c>
      <c r="U30" s="25">
        <v>1200</v>
      </c>
      <c r="V30" s="25">
        <v>600</v>
      </c>
      <c r="W30" s="25">
        <v>1200</v>
      </c>
      <c r="X30" s="25">
        <v>800</v>
      </c>
      <c r="Y30" s="25">
        <v>16</v>
      </c>
      <c r="Z30" s="25">
        <v>10</v>
      </c>
      <c r="AA30" s="22">
        <v>0</v>
      </c>
      <c r="AB30" s="22">
        <v>0</v>
      </c>
      <c r="AC30" s="22">
        <v>0</v>
      </c>
      <c r="AD30" s="22">
        <v>0</v>
      </c>
      <c r="AE30" s="25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</row>
    <row r="31" spans="1:69">
      <c r="A31" s="1">
        <v>21</v>
      </c>
      <c r="B31" s="5" t="s">
        <v>22</v>
      </c>
      <c r="C31" s="24"/>
      <c r="D31" s="24"/>
      <c r="E31" s="24"/>
      <c r="F31" s="24"/>
      <c r="G31" s="25"/>
      <c r="H31" s="25"/>
      <c r="I31" s="25"/>
      <c r="J31" s="22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1724.5</v>
      </c>
      <c r="P31" s="22">
        <f t="shared" si="3"/>
        <v>1935.3</v>
      </c>
      <c r="Q31" s="25">
        <v>1600</v>
      </c>
      <c r="R31" s="25">
        <v>1600</v>
      </c>
      <c r="S31" s="25">
        <v>1865.8</v>
      </c>
      <c r="T31" s="25">
        <v>1865.8</v>
      </c>
      <c r="U31" s="25">
        <v>1600</v>
      </c>
      <c r="V31" s="25">
        <v>1600</v>
      </c>
      <c r="W31" s="25">
        <v>1865.8</v>
      </c>
      <c r="X31" s="25">
        <v>1865.8</v>
      </c>
      <c r="Y31" s="25">
        <v>124.5</v>
      </c>
      <c r="Z31" s="25">
        <v>69.5</v>
      </c>
      <c r="AA31" s="22">
        <v>0</v>
      </c>
      <c r="AB31" s="22">
        <v>0</v>
      </c>
      <c r="AC31" s="22">
        <v>0</v>
      </c>
      <c r="AD31" s="22">
        <v>0</v>
      </c>
      <c r="AE31" s="25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69" s="15" customFormat="1">
      <c r="A32" s="1">
        <v>22</v>
      </c>
      <c r="B32" s="5" t="s">
        <v>23</v>
      </c>
      <c r="C32" s="24"/>
      <c r="D32" s="24"/>
      <c r="E32" s="24"/>
      <c r="F32" s="24"/>
      <c r="G32" s="25"/>
      <c r="H32" s="25"/>
      <c r="I32" s="25"/>
      <c r="J32" s="22"/>
      <c r="K32" s="24">
        <v>1</v>
      </c>
      <c r="L32" s="24">
        <v>1</v>
      </c>
      <c r="M32" s="24">
        <v>1</v>
      </c>
      <c r="N32" s="24">
        <v>1</v>
      </c>
      <c r="O32" s="22">
        <f t="shared" si="2"/>
        <v>753</v>
      </c>
      <c r="P32" s="22">
        <f t="shared" si="3"/>
        <v>1071.5</v>
      </c>
      <c r="Q32" s="25">
        <v>765</v>
      </c>
      <c r="R32" s="25">
        <v>660</v>
      </c>
      <c r="S32" s="25">
        <v>1093</v>
      </c>
      <c r="T32" s="25">
        <v>924</v>
      </c>
      <c r="U32" s="25">
        <v>765</v>
      </c>
      <c r="V32" s="25">
        <v>660</v>
      </c>
      <c r="W32" s="25">
        <v>1093</v>
      </c>
      <c r="X32" s="25">
        <v>924</v>
      </c>
      <c r="Y32" s="25">
        <v>93</v>
      </c>
      <c r="Z32" s="25">
        <v>147.5</v>
      </c>
      <c r="AA32" s="22">
        <v>0</v>
      </c>
      <c r="AB32" s="22">
        <v>0</v>
      </c>
      <c r="AC32" s="22">
        <v>0</v>
      </c>
      <c r="AD32" s="22">
        <v>0</v>
      </c>
      <c r="AE32" s="22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</row>
    <row r="33" spans="1:69" s="15" customFormat="1">
      <c r="A33" s="1">
        <v>23</v>
      </c>
      <c r="B33" s="5" t="s">
        <v>24</v>
      </c>
      <c r="C33" s="24"/>
      <c r="D33" s="24"/>
      <c r="E33" s="24"/>
      <c r="F33" s="24"/>
      <c r="G33" s="25"/>
      <c r="H33" s="25"/>
      <c r="I33" s="25"/>
      <c r="J33" s="22"/>
      <c r="K33" s="6">
        <v>1</v>
      </c>
      <c r="L33" s="6">
        <v>1</v>
      </c>
      <c r="M33" s="6">
        <v>1</v>
      </c>
      <c r="N33" s="6">
        <v>1</v>
      </c>
      <c r="O33" s="22">
        <f t="shared" si="2"/>
        <v>156</v>
      </c>
      <c r="P33" s="22">
        <f t="shared" si="3"/>
        <v>567.70000000000005</v>
      </c>
      <c r="Q33" s="25">
        <v>482</v>
      </c>
      <c r="R33" s="25">
        <v>118</v>
      </c>
      <c r="S33" s="25">
        <v>534.70000000000005</v>
      </c>
      <c r="T33" s="25">
        <v>534.70000000000005</v>
      </c>
      <c r="U33" s="25">
        <v>482</v>
      </c>
      <c r="V33" s="25">
        <v>118</v>
      </c>
      <c r="W33" s="25">
        <v>534.70000000000005</v>
      </c>
      <c r="X33" s="25">
        <v>534.70000000000005</v>
      </c>
      <c r="Y33" s="25">
        <v>38</v>
      </c>
      <c r="Z33" s="25">
        <v>33</v>
      </c>
      <c r="AA33" s="25">
        <v>0</v>
      </c>
      <c r="AB33" s="25"/>
      <c r="AC33" s="25">
        <v>0</v>
      </c>
      <c r="AD33" s="25"/>
      <c r="AE33" s="25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</row>
    <row r="34" spans="1:69" s="15" customFormat="1">
      <c r="A34" s="1">
        <v>24</v>
      </c>
      <c r="B34" s="5" t="s">
        <v>25</v>
      </c>
      <c r="C34" s="24"/>
      <c r="D34" s="24"/>
      <c r="E34" s="24"/>
      <c r="F34" s="24"/>
      <c r="G34" s="25"/>
      <c r="H34" s="25"/>
      <c r="I34" s="25"/>
      <c r="J34" s="22"/>
      <c r="K34" s="24">
        <v>1</v>
      </c>
      <c r="L34" s="24">
        <v>1</v>
      </c>
      <c r="M34" s="24">
        <v>1</v>
      </c>
      <c r="N34" s="24">
        <v>1</v>
      </c>
      <c r="O34" s="22">
        <f t="shared" si="2"/>
        <v>1585</v>
      </c>
      <c r="P34" s="22">
        <f t="shared" si="3"/>
        <v>1839.6</v>
      </c>
      <c r="Q34" s="25">
        <v>1400</v>
      </c>
      <c r="R34" s="25">
        <v>1400</v>
      </c>
      <c r="S34" s="25">
        <v>2216.9</v>
      </c>
      <c r="T34" s="25">
        <v>1662.6</v>
      </c>
      <c r="U34" s="25">
        <v>1400</v>
      </c>
      <c r="V34" s="25">
        <v>1400</v>
      </c>
      <c r="W34" s="25">
        <v>2216.9</v>
      </c>
      <c r="X34" s="25">
        <v>1662.6</v>
      </c>
      <c r="Y34" s="25">
        <v>185</v>
      </c>
      <c r="Z34" s="25">
        <v>177</v>
      </c>
      <c r="AA34" s="25">
        <v>0</v>
      </c>
      <c r="AB34" s="25">
        <v>0</v>
      </c>
      <c r="AC34" s="25">
        <v>0</v>
      </c>
      <c r="AD34" s="25">
        <v>0</v>
      </c>
      <c r="AE34" s="25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</row>
    <row r="35" spans="1:69" s="15" customFormat="1">
      <c r="A35" s="1">
        <v>25</v>
      </c>
      <c r="B35" s="5" t="s">
        <v>26</v>
      </c>
      <c r="C35" s="24"/>
      <c r="D35" s="24"/>
      <c r="E35" s="24"/>
      <c r="F35" s="24"/>
      <c r="G35" s="25"/>
      <c r="H35" s="25"/>
      <c r="I35" s="25"/>
      <c r="J35" s="22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76.5</v>
      </c>
      <c r="P35" s="22">
        <f t="shared" si="3"/>
        <v>729.5</v>
      </c>
      <c r="Q35" s="25">
        <v>0</v>
      </c>
      <c r="R35" s="25">
        <v>0</v>
      </c>
      <c r="S35" s="25">
        <v>1331.8</v>
      </c>
      <c r="T35" s="25">
        <v>600</v>
      </c>
      <c r="U35" s="25">
        <v>0</v>
      </c>
      <c r="V35" s="25">
        <v>0</v>
      </c>
      <c r="W35" s="25">
        <v>1331.8</v>
      </c>
      <c r="X35" s="25">
        <v>600</v>
      </c>
      <c r="Y35" s="25">
        <v>76.5</v>
      </c>
      <c r="Z35" s="25">
        <v>129.5</v>
      </c>
      <c r="AA35" s="25">
        <v>0</v>
      </c>
      <c r="AB35" s="25">
        <v>0</v>
      </c>
      <c r="AC35" s="25">
        <v>0</v>
      </c>
      <c r="AD35" s="25">
        <v>0</v>
      </c>
      <c r="AE35" s="25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</row>
    <row r="36" spans="1:69">
      <c r="A36" s="1">
        <v>26</v>
      </c>
      <c r="B36" s="5" t="s">
        <v>55</v>
      </c>
      <c r="C36" s="24"/>
      <c r="D36" s="24"/>
      <c r="E36" s="24"/>
      <c r="F36" s="24"/>
      <c r="G36" s="25"/>
      <c r="H36" s="25"/>
      <c r="I36" s="25"/>
      <c r="J36" s="22"/>
      <c r="K36" s="24">
        <v>1</v>
      </c>
      <c r="L36" s="24">
        <v>1</v>
      </c>
      <c r="M36" s="24">
        <v>1</v>
      </c>
      <c r="N36" s="24">
        <v>1</v>
      </c>
      <c r="O36" s="22">
        <f t="shared" si="2"/>
        <v>744</v>
      </c>
      <c r="P36" s="22">
        <f t="shared" si="3"/>
        <v>1638</v>
      </c>
      <c r="Q36" s="25">
        <v>700</v>
      </c>
      <c r="R36" s="25">
        <v>700</v>
      </c>
      <c r="S36" s="25">
        <v>1550</v>
      </c>
      <c r="T36" s="25">
        <v>1550</v>
      </c>
      <c r="U36" s="25">
        <v>700</v>
      </c>
      <c r="V36" s="25">
        <v>700</v>
      </c>
      <c r="W36" s="25">
        <v>1550</v>
      </c>
      <c r="X36" s="25">
        <v>1550</v>
      </c>
      <c r="Y36" s="25">
        <v>44</v>
      </c>
      <c r="Z36" s="25">
        <v>88</v>
      </c>
      <c r="AA36" s="25">
        <v>0</v>
      </c>
      <c r="AB36" s="25">
        <v>0</v>
      </c>
      <c r="AC36" s="25">
        <v>0</v>
      </c>
      <c r="AD36" s="25">
        <v>0</v>
      </c>
      <c r="AE36" s="25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</row>
    <row r="37" spans="1:69" s="15" customFormat="1">
      <c r="A37" s="1">
        <v>27</v>
      </c>
      <c r="B37" s="5" t="s">
        <v>56</v>
      </c>
      <c r="C37" s="24"/>
      <c r="D37" s="24"/>
      <c r="E37" s="24"/>
      <c r="F37" s="24"/>
      <c r="G37" s="25"/>
      <c r="H37" s="25"/>
      <c r="I37" s="25"/>
      <c r="J37" s="22"/>
      <c r="K37" s="24">
        <v>2</v>
      </c>
      <c r="L37" s="24">
        <v>2</v>
      </c>
      <c r="M37" s="24">
        <v>1</v>
      </c>
      <c r="N37" s="24">
        <v>1</v>
      </c>
      <c r="O37" s="22">
        <f t="shared" si="2"/>
        <v>2836.5</v>
      </c>
      <c r="P37" s="22">
        <f t="shared" si="3"/>
        <v>3593.5</v>
      </c>
      <c r="Q37" s="25">
        <v>2790</v>
      </c>
      <c r="R37" s="25">
        <v>2790</v>
      </c>
      <c r="S37" s="25">
        <v>3570</v>
      </c>
      <c r="T37" s="25">
        <v>3570</v>
      </c>
      <c r="U37" s="25">
        <v>1680</v>
      </c>
      <c r="V37" s="25">
        <v>1680</v>
      </c>
      <c r="W37" s="25">
        <v>2100</v>
      </c>
      <c r="X37" s="25">
        <v>2100</v>
      </c>
      <c r="Y37" s="25">
        <v>46.5</v>
      </c>
      <c r="Z37" s="25">
        <v>23.5</v>
      </c>
      <c r="AA37" s="25">
        <v>0</v>
      </c>
      <c r="AB37" s="25">
        <v>0</v>
      </c>
      <c r="AC37" s="25">
        <v>0</v>
      </c>
      <c r="AD37" s="25">
        <v>0</v>
      </c>
      <c r="AE37" s="25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</row>
    <row r="38" spans="1:69">
      <c r="A38" s="1">
        <v>28</v>
      </c>
      <c r="B38" s="2" t="s">
        <v>27</v>
      </c>
      <c r="C38" s="24">
        <v>6</v>
      </c>
      <c r="D38" s="24">
        <v>6</v>
      </c>
      <c r="E38" s="24"/>
      <c r="F38" s="24"/>
      <c r="G38" s="25">
        <v>1501.1</v>
      </c>
      <c r="H38" s="25">
        <v>1471.3</v>
      </c>
      <c r="I38" s="25"/>
      <c r="J38" s="22"/>
      <c r="K38" s="24">
        <v>3</v>
      </c>
      <c r="L38" s="24">
        <v>3</v>
      </c>
      <c r="M38" s="24">
        <v>2</v>
      </c>
      <c r="N38" s="24">
        <v>2</v>
      </c>
      <c r="O38" s="22">
        <v>11903.5</v>
      </c>
      <c r="P38" s="22">
        <v>16845.599999999999</v>
      </c>
      <c r="Q38" s="25">
        <v>11236.5</v>
      </c>
      <c r="R38" s="25">
        <v>10657.1</v>
      </c>
      <c r="S38" s="25">
        <v>14075</v>
      </c>
      <c r="T38" s="25">
        <v>13419.2</v>
      </c>
      <c r="U38" s="25">
        <v>7740</v>
      </c>
      <c r="V38" s="25">
        <v>7225.3</v>
      </c>
      <c r="W38" s="25">
        <v>9905</v>
      </c>
      <c r="X38" s="25">
        <v>9249.2000000000007</v>
      </c>
      <c r="Y38" s="25">
        <v>1246.4000000000001</v>
      </c>
      <c r="Z38" s="25">
        <v>2141.1</v>
      </c>
      <c r="AA38" s="25">
        <v>7042.5</v>
      </c>
      <c r="AB38" s="25">
        <v>6488.3</v>
      </c>
      <c r="AC38" s="25">
        <v>7042.5</v>
      </c>
      <c r="AD38" s="25">
        <v>6488.3</v>
      </c>
      <c r="AE38" s="25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</row>
    <row r="39" spans="1:69">
      <c r="A39" s="1">
        <v>29</v>
      </c>
      <c r="B39" s="2" t="s">
        <v>28</v>
      </c>
      <c r="C39" s="24"/>
      <c r="D39" s="24"/>
      <c r="E39" s="24"/>
      <c r="F39" s="24"/>
      <c r="G39" s="25"/>
      <c r="H39" s="25"/>
      <c r="I39" s="25"/>
      <c r="J39" s="22"/>
      <c r="K39" s="27">
        <v>3</v>
      </c>
      <c r="L39" s="27">
        <v>3</v>
      </c>
      <c r="M39" s="27">
        <v>1</v>
      </c>
      <c r="N39" s="27">
        <v>1</v>
      </c>
      <c r="O39" s="22">
        <f t="shared" si="2"/>
        <v>8444.2000000000007</v>
      </c>
      <c r="P39" s="22">
        <f t="shared" si="3"/>
        <v>8974.6</v>
      </c>
      <c r="Q39" s="22">
        <v>7145.2</v>
      </c>
      <c r="R39" s="22">
        <v>6855.8</v>
      </c>
      <c r="S39" s="22">
        <v>7387</v>
      </c>
      <c r="T39" s="22">
        <v>7386.1</v>
      </c>
      <c r="U39" s="22">
        <v>3303.3</v>
      </c>
      <c r="V39" s="22">
        <v>3205.8</v>
      </c>
      <c r="W39" s="22">
        <v>3354.6</v>
      </c>
      <c r="X39" s="22">
        <v>3354.6</v>
      </c>
      <c r="Y39" s="22">
        <v>1588.4</v>
      </c>
      <c r="Z39" s="22">
        <v>1588.5</v>
      </c>
      <c r="AA39" s="25">
        <v>0</v>
      </c>
      <c r="AB39" s="25">
        <v>0</v>
      </c>
      <c r="AC39" s="25">
        <v>0</v>
      </c>
      <c r="AD39" s="25">
        <v>0</v>
      </c>
      <c r="AE39" s="36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</row>
    <row r="40" spans="1:69">
      <c r="A40" s="1">
        <v>30</v>
      </c>
      <c r="B40" s="2" t="s">
        <v>29</v>
      </c>
      <c r="C40" s="24"/>
      <c r="D40" s="24"/>
      <c r="E40" s="24"/>
      <c r="F40" s="24"/>
      <c r="G40" s="25"/>
      <c r="H40" s="25"/>
      <c r="I40" s="25"/>
      <c r="J40" s="22"/>
      <c r="K40" s="24">
        <v>1</v>
      </c>
      <c r="L40" s="24">
        <v>1</v>
      </c>
      <c r="M40" s="24">
        <v>1</v>
      </c>
      <c r="N40" s="24">
        <v>1</v>
      </c>
      <c r="O40" s="22">
        <f t="shared" si="2"/>
        <v>1456</v>
      </c>
      <c r="P40" s="22">
        <f t="shared" si="3"/>
        <v>1660.6</v>
      </c>
      <c r="Q40" s="25">
        <v>1400.5</v>
      </c>
      <c r="R40" s="25">
        <v>1218</v>
      </c>
      <c r="S40" s="25">
        <v>2594.1999999999998</v>
      </c>
      <c r="T40" s="25">
        <v>1389.8</v>
      </c>
      <c r="U40" s="25">
        <v>1400.5</v>
      </c>
      <c r="V40" s="25">
        <v>1218</v>
      </c>
      <c r="W40" s="25">
        <v>2594.1999999999998</v>
      </c>
      <c r="X40" s="25">
        <v>1389.8</v>
      </c>
      <c r="Y40" s="25">
        <v>238</v>
      </c>
      <c r="Z40" s="25">
        <v>270.8</v>
      </c>
      <c r="AA40" s="22">
        <v>198.6</v>
      </c>
      <c r="AB40" s="22">
        <v>198.6</v>
      </c>
      <c r="AC40" s="22">
        <v>198.6</v>
      </c>
      <c r="AD40" s="22">
        <v>198.6</v>
      </c>
      <c r="AE40" s="25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</row>
    <row r="41" spans="1:69" s="15" customFormat="1">
      <c r="A41" s="1">
        <v>31</v>
      </c>
      <c r="B41" s="2" t="s">
        <v>30</v>
      </c>
      <c r="C41" s="24"/>
      <c r="D41" s="24"/>
      <c r="E41" s="24"/>
      <c r="F41" s="24"/>
      <c r="G41" s="25"/>
      <c r="H41" s="25"/>
      <c r="I41" s="25"/>
      <c r="J41" s="22"/>
      <c r="K41" s="27">
        <v>2</v>
      </c>
      <c r="L41" s="27">
        <v>2</v>
      </c>
      <c r="M41" s="27">
        <v>1</v>
      </c>
      <c r="N41" s="27">
        <v>1</v>
      </c>
      <c r="O41" s="22">
        <f t="shared" si="2"/>
        <v>5255</v>
      </c>
      <c r="P41" s="22">
        <f t="shared" si="3"/>
        <v>5852.1</v>
      </c>
      <c r="Q41" s="22">
        <v>4675</v>
      </c>
      <c r="R41" s="22">
        <v>4675</v>
      </c>
      <c r="S41" s="22">
        <v>5302.1</v>
      </c>
      <c r="T41" s="22">
        <v>5302.1</v>
      </c>
      <c r="U41" s="22">
        <v>3212</v>
      </c>
      <c r="V41" s="22">
        <v>3212</v>
      </c>
      <c r="W41" s="22">
        <v>3612.1</v>
      </c>
      <c r="X41" s="22">
        <v>3612.1</v>
      </c>
      <c r="Y41" s="22">
        <v>580</v>
      </c>
      <c r="Z41" s="22">
        <v>550</v>
      </c>
      <c r="AA41" s="22">
        <v>240</v>
      </c>
      <c r="AB41" s="22">
        <v>0</v>
      </c>
      <c r="AC41" s="22">
        <v>240</v>
      </c>
      <c r="AD41" s="22">
        <v>0</v>
      </c>
      <c r="AE41" s="22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</row>
    <row r="42" spans="1:69" s="15" customFormat="1">
      <c r="A42" s="1">
        <v>32</v>
      </c>
      <c r="B42" s="2" t="s">
        <v>31</v>
      </c>
      <c r="C42" s="24"/>
      <c r="D42" s="24"/>
      <c r="E42" s="24"/>
      <c r="F42" s="24"/>
      <c r="G42" s="25"/>
      <c r="H42" s="25"/>
      <c r="I42" s="25"/>
      <c r="J42" s="22"/>
      <c r="K42" s="24"/>
      <c r="L42" s="24"/>
      <c r="M42" s="24"/>
      <c r="N42" s="24"/>
      <c r="O42" s="22">
        <f t="shared" si="2"/>
        <v>0</v>
      </c>
      <c r="P42" s="22">
        <f t="shared" si="3"/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>
        <v>150</v>
      </c>
      <c r="AB42" s="25">
        <v>240</v>
      </c>
      <c r="AC42" s="25">
        <v>150</v>
      </c>
      <c r="AD42" s="25">
        <v>240</v>
      </c>
      <c r="AE42" s="25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</row>
    <row r="43" spans="1:69" s="15" customFormat="1">
      <c r="A43" s="1">
        <v>33</v>
      </c>
      <c r="B43" s="2" t="s">
        <v>32</v>
      </c>
      <c r="C43" s="24"/>
      <c r="D43" s="24"/>
      <c r="E43" s="24"/>
      <c r="F43" s="24"/>
      <c r="G43" s="25"/>
      <c r="H43" s="25"/>
      <c r="I43" s="25"/>
      <c r="J43" s="22"/>
      <c r="K43" s="24">
        <v>3</v>
      </c>
      <c r="L43" s="24">
        <v>3</v>
      </c>
      <c r="M43" s="24">
        <v>1</v>
      </c>
      <c r="N43" s="24">
        <v>1</v>
      </c>
      <c r="O43" s="22">
        <f t="shared" si="2"/>
        <v>9867</v>
      </c>
      <c r="P43" s="22">
        <f t="shared" si="3"/>
        <v>11762</v>
      </c>
      <c r="Q43" s="25">
        <v>14400</v>
      </c>
      <c r="R43" s="25">
        <v>9170</v>
      </c>
      <c r="S43" s="25">
        <v>16500</v>
      </c>
      <c r="T43" s="25">
        <v>11330</v>
      </c>
      <c r="U43" s="25">
        <v>7500</v>
      </c>
      <c r="V43" s="25">
        <v>5000</v>
      </c>
      <c r="W43" s="25">
        <v>8000</v>
      </c>
      <c r="X43" s="25">
        <v>5720</v>
      </c>
      <c r="Y43" s="25">
        <v>697</v>
      </c>
      <c r="Z43" s="25">
        <v>432</v>
      </c>
      <c r="AA43" s="25">
        <v>282</v>
      </c>
      <c r="AB43" s="25">
        <v>160</v>
      </c>
      <c r="AC43" s="25">
        <v>282</v>
      </c>
      <c r="AD43" s="25">
        <v>160</v>
      </c>
      <c r="AE43" s="25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</row>
    <row r="44" spans="1:69">
      <c r="A44" s="1">
        <v>34</v>
      </c>
      <c r="B44" s="2" t="s">
        <v>33</v>
      </c>
      <c r="C44" s="24"/>
      <c r="D44" s="24"/>
      <c r="E44" s="24"/>
      <c r="F44" s="24"/>
      <c r="G44" s="25"/>
      <c r="H44" s="25"/>
      <c r="I44" s="25"/>
      <c r="J44" s="22"/>
      <c r="K44" s="24">
        <v>1</v>
      </c>
      <c r="L44" s="24">
        <v>1</v>
      </c>
      <c r="M44" s="24">
        <v>1</v>
      </c>
      <c r="N44" s="24">
        <v>1</v>
      </c>
      <c r="O44" s="22">
        <f t="shared" si="2"/>
        <v>1447</v>
      </c>
      <c r="P44" s="22">
        <f t="shared" si="3"/>
        <v>0</v>
      </c>
      <c r="Q44" s="25">
        <v>1228</v>
      </c>
      <c r="R44" s="25">
        <v>1228</v>
      </c>
      <c r="S44" s="25">
        <v>0</v>
      </c>
      <c r="T44" s="25">
        <v>0</v>
      </c>
      <c r="U44" s="25">
        <v>1228</v>
      </c>
      <c r="V44" s="25">
        <v>1228</v>
      </c>
      <c r="W44" s="25">
        <v>0</v>
      </c>
      <c r="X44" s="25">
        <v>0</v>
      </c>
      <c r="Y44" s="25">
        <v>219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</row>
    <row r="45" spans="1:69">
      <c r="A45" s="1">
        <v>35</v>
      </c>
      <c r="B45" s="2" t="s">
        <v>68</v>
      </c>
      <c r="C45" s="24"/>
      <c r="D45" s="24"/>
      <c r="E45" s="24"/>
      <c r="F45" s="24"/>
      <c r="G45" s="25"/>
      <c r="H45" s="25"/>
      <c r="I45" s="25"/>
      <c r="J45" s="22"/>
      <c r="K45" s="24"/>
      <c r="L45" s="24"/>
      <c r="M45" s="24"/>
      <c r="N45" s="24"/>
      <c r="O45" s="22"/>
      <c r="P45" s="2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>
        <v>75</v>
      </c>
      <c r="AB45" s="25">
        <v>90</v>
      </c>
      <c r="AC45" s="25">
        <v>75</v>
      </c>
      <c r="AD45" s="25">
        <v>90</v>
      </c>
      <c r="AE45" s="25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</row>
    <row r="46" spans="1:69">
      <c r="A46" s="1">
        <v>36</v>
      </c>
      <c r="B46" s="2" t="s">
        <v>34</v>
      </c>
      <c r="C46" s="23"/>
      <c r="D46" s="23"/>
      <c r="E46" s="23"/>
      <c r="F46" s="23"/>
      <c r="G46" s="22"/>
      <c r="H46" s="22"/>
      <c r="I46" s="22"/>
      <c r="J46" s="22"/>
      <c r="K46" s="23">
        <v>2</v>
      </c>
      <c r="L46" s="23">
        <v>2</v>
      </c>
      <c r="M46" s="23">
        <v>1</v>
      </c>
      <c r="N46" s="23">
        <v>1</v>
      </c>
      <c r="O46" s="22">
        <f t="shared" ref="O46" si="4">R46+Y46</f>
        <v>4407.7</v>
      </c>
      <c r="P46" s="22">
        <f t="shared" ref="P46" si="5">T46+Z46</f>
        <v>3932.8</v>
      </c>
      <c r="Q46" s="22">
        <v>6200</v>
      </c>
      <c r="R46" s="22">
        <v>3950</v>
      </c>
      <c r="S46" s="22">
        <v>6000</v>
      </c>
      <c r="T46" s="22">
        <v>3700</v>
      </c>
      <c r="U46" s="22">
        <v>4200</v>
      </c>
      <c r="V46" s="22">
        <v>2150</v>
      </c>
      <c r="W46" s="22">
        <v>4000</v>
      </c>
      <c r="X46" s="22">
        <v>2400</v>
      </c>
      <c r="Y46" s="22">
        <v>457.7</v>
      </c>
      <c r="Z46" s="22">
        <v>232.8</v>
      </c>
      <c r="AA46" s="22">
        <v>258</v>
      </c>
      <c r="AB46" s="22">
        <v>330</v>
      </c>
      <c r="AC46" s="22">
        <v>258</v>
      </c>
      <c r="AD46" s="22">
        <v>330</v>
      </c>
      <c r="AE46" s="22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69" s="15" customFormat="1">
      <c r="A47" s="1">
        <v>37</v>
      </c>
      <c r="B47" s="2" t="s">
        <v>35</v>
      </c>
      <c r="C47" s="23"/>
      <c r="D47" s="23"/>
      <c r="E47" s="23"/>
      <c r="F47" s="23"/>
      <c r="G47" s="22"/>
      <c r="H47" s="22"/>
      <c r="I47" s="22"/>
      <c r="J47" s="22"/>
      <c r="K47" s="23">
        <v>5</v>
      </c>
      <c r="L47" s="23">
        <v>5</v>
      </c>
      <c r="M47" s="23">
        <v>2</v>
      </c>
      <c r="N47" s="23">
        <v>2</v>
      </c>
      <c r="O47" s="22">
        <v>17840.3</v>
      </c>
      <c r="P47" s="22">
        <v>21942.1</v>
      </c>
      <c r="Q47" s="22">
        <v>16600</v>
      </c>
      <c r="R47" s="22">
        <v>16486.599999999999</v>
      </c>
      <c r="S47" s="22">
        <v>20500</v>
      </c>
      <c r="T47" s="22">
        <v>19935.900000000001</v>
      </c>
      <c r="U47" s="22">
        <v>8000</v>
      </c>
      <c r="V47" s="22">
        <v>7802.2</v>
      </c>
      <c r="W47" s="22">
        <v>9000</v>
      </c>
      <c r="X47" s="22">
        <v>8935</v>
      </c>
      <c r="Y47" s="22">
        <v>913.7</v>
      </c>
      <c r="Z47" s="22">
        <v>1533.2</v>
      </c>
      <c r="AA47" s="22">
        <v>1889.9</v>
      </c>
      <c r="AB47" s="22">
        <v>2376.5</v>
      </c>
      <c r="AC47" s="22">
        <v>1889.9</v>
      </c>
      <c r="AD47" s="22">
        <v>2376.5</v>
      </c>
      <c r="AE47" s="25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69">
      <c r="A48" s="1">
        <v>38</v>
      </c>
      <c r="B48" s="18" t="s">
        <v>36</v>
      </c>
      <c r="C48" s="23"/>
      <c r="D48" s="23"/>
      <c r="E48" s="23"/>
      <c r="F48" s="23"/>
      <c r="G48" s="22"/>
      <c r="H48" s="22"/>
      <c r="I48" s="22"/>
      <c r="J48" s="22"/>
      <c r="K48" s="23">
        <v>1</v>
      </c>
      <c r="L48" s="23">
        <v>1</v>
      </c>
      <c r="M48" s="23">
        <v>1</v>
      </c>
      <c r="N48" s="23">
        <v>1</v>
      </c>
      <c r="O48" s="22">
        <f t="shared" ref="O48:O50" si="6">R48+Y48</f>
        <v>1798</v>
      </c>
      <c r="P48" s="22">
        <f t="shared" ref="P48" si="7">T48+Z48</f>
        <v>2087</v>
      </c>
      <c r="Q48" s="22">
        <v>1578</v>
      </c>
      <c r="R48" s="22">
        <v>1578</v>
      </c>
      <c r="S48" s="22">
        <v>1867</v>
      </c>
      <c r="T48" s="22">
        <v>1867</v>
      </c>
      <c r="U48" s="22">
        <v>1578</v>
      </c>
      <c r="V48" s="22">
        <v>1578</v>
      </c>
      <c r="W48" s="22">
        <v>1867</v>
      </c>
      <c r="X48" s="22">
        <v>1867</v>
      </c>
      <c r="Y48" s="22">
        <v>220</v>
      </c>
      <c r="Z48" s="22">
        <v>220</v>
      </c>
      <c r="AA48" s="22">
        <v>0</v>
      </c>
      <c r="AB48" s="22">
        <v>0</v>
      </c>
      <c r="AC48" s="22">
        <v>0</v>
      </c>
      <c r="AD48" s="22">
        <v>0</v>
      </c>
      <c r="AE48" s="22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69">
      <c r="A49" s="1">
        <v>39</v>
      </c>
      <c r="B49" s="18" t="s">
        <v>37</v>
      </c>
      <c r="C49" s="22"/>
      <c r="D49" s="22"/>
      <c r="E49" s="22"/>
      <c r="F49" s="22"/>
      <c r="G49" s="22"/>
      <c r="H49" s="22"/>
      <c r="I49" s="22"/>
      <c r="J49" s="22"/>
      <c r="K49" s="23">
        <v>0</v>
      </c>
      <c r="L49" s="23">
        <v>1</v>
      </c>
      <c r="M49" s="23">
        <v>0</v>
      </c>
      <c r="N49" s="23">
        <v>1</v>
      </c>
      <c r="O49" s="22">
        <f t="shared" si="6"/>
        <v>0</v>
      </c>
      <c r="P49" s="22">
        <v>1883.3</v>
      </c>
      <c r="Q49" s="22">
        <v>0</v>
      </c>
      <c r="R49" s="22">
        <v>0</v>
      </c>
      <c r="S49" s="22">
        <v>2000</v>
      </c>
      <c r="T49" s="22">
        <v>1770</v>
      </c>
      <c r="U49" s="22">
        <v>0</v>
      </c>
      <c r="V49" s="22">
        <v>0</v>
      </c>
      <c r="W49" s="22">
        <v>2000</v>
      </c>
      <c r="X49" s="22">
        <v>1770</v>
      </c>
      <c r="Y49" s="22">
        <v>0</v>
      </c>
      <c r="Z49" s="22">
        <v>24</v>
      </c>
      <c r="AA49" s="22">
        <v>195</v>
      </c>
      <c r="AB49" s="22">
        <v>195</v>
      </c>
      <c r="AC49" s="22">
        <v>195</v>
      </c>
      <c r="AD49" s="22">
        <v>195</v>
      </c>
      <c r="AE49" s="25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</row>
    <row r="50" spans="1:69" s="15" customFormat="1">
      <c r="A50" s="1">
        <v>40</v>
      </c>
      <c r="B50" s="18" t="s">
        <v>38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f t="shared" si="6"/>
        <v>1695</v>
      </c>
      <c r="P50" s="22">
        <f t="shared" ref="P50" si="8">T50+Z50</f>
        <v>1744</v>
      </c>
      <c r="Q50" s="22">
        <v>1727.5</v>
      </c>
      <c r="R50" s="22">
        <v>1555</v>
      </c>
      <c r="S50" s="22">
        <v>1650</v>
      </c>
      <c r="T50" s="22">
        <v>1564</v>
      </c>
      <c r="U50" s="22">
        <v>1727.5</v>
      </c>
      <c r="V50" s="22">
        <v>1555</v>
      </c>
      <c r="W50" s="22">
        <v>1650</v>
      </c>
      <c r="X50" s="22">
        <v>1564</v>
      </c>
      <c r="Y50" s="22">
        <v>140</v>
      </c>
      <c r="Z50" s="22">
        <v>180</v>
      </c>
      <c r="AA50" s="22">
        <v>500</v>
      </c>
      <c r="AB50" s="22">
        <v>500</v>
      </c>
      <c r="AC50" s="22">
        <v>500</v>
      </c>
      <c r="AD50" s="22">
        <v>500</v>
      </c>
      <c r="AE50" s="22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</row>
    <row r="51" spans="1:69" s="4" customFormat="1" ht="25.5" customHeight="1">
      <c r="A51" s="58" t="s">
        <v>57</v>
      </c>
      <c r="B51" s="58"/>
      <c r="C51" s="26">
        <f t="shared" ref="C51:AD51" si="9">SUM(C11:C50)</f>
        <v>11</v>
      </c>
      <c r="D51" s="26">
        <f t="shared" si="9"/>
        <v>11</v>
      </c>
      <c r="E51" s="26">
        <f t="shared" si="9"/>
        <v>0</v>
      </c>
      <c r="F51" s="26">
        <f t="shared" si="9"/>
        <v>0</v>
      </c>
      <c r="G51" s="26">
        <f t="shared" si="9"/>
        <v>5233.7</v>
      </c>
      <c r="H51" s="26">
        <f t="shared" si="9"/>
        <v>4907.3999999999996</v>
      </c>
      <c r="I51" s="26">
        <f t="shared" si="9"/>
        <v>0</v>
      </c>
      <c r="J51" s="26">
        <f t="shared" si="9"/>
        <v>0</v>
      </c>
      <c r="K51" s="26">
        <f t="shared" si="9"/>
        <v>85</v>
      </c>
      <c r="L51" s="26">
        <f t="shared" si="9"/>
        <v>87</v>
      </c>
      <c r="M51" s="26">
        <f t="shared" si="9"/>
        <v>46</v>
      </c>
      <c r="N51" s="26">
        <f t="shared" si="9"/>
        <v>47</v>
      </c>
      <c r="O51" s="30">
        <f t="shared" si="9"/>
        <v>279287</v>
      </c>
      <c r="P51" s="30">
        <f t="shared" si="9"/>
        <v>330740.1999999999</v>
      </c>
      <c r="Q51" s="30">
        <f t="shared" si="9"/>
        <v>292444.2</v>
      </c>
      <c r="R51" s="30">
        <f t="shared" si="9"/>
        <v>245680.5</v>
      </c>
      <c r="S51" s="30">
        <f t="shared" si="9"/>
        <v>330251.99999999994</v>
      </c>
      <c r="T51" s="30">
        <f t="shared" si="9"/>
        <v>293496.7</v>
      </c>
      <c r="U51" s="30">
        <f t="shared" si="9"/>
        <v>168418.89999999997</v>
      </c>
      <c r="V51" s="30">
        <f t="shared" si="9"/>
        <v>138798.29999999999</v>
      </c>
      <c r="W51" s="30">
        <f t="shared" si="9"/>
        <v>186642.7</v>
      </c>
      <c r="X51" s="30">
        <f t="shared" si="9"/>
        <v>167549.6</v>
      </c>
      <c r="Y51" s="30">
        <f t="shared" si="9"/>
        <v>26808.700000000008</v>
      </c>
      <c r="Z51" s="30">
        <f t="shared" si="9"/>
        <v>31743.899999999998</v>
      </c>
      <c r="AA51" s="30">
        <f t="shared" si="9"/>
        <v>62171.799999999996</v>
      </c>
      <c r="AB51" s="30">
        <f t="shared" si="9"/>
        <v>70494.200000000012</v>
      </c>
      <c r="AC51" s="30">
        <f t="shared" si="9"/>
        <v>61464.1</v>
      </c>
      <c r="AD51" s="30">
        <f t="shared" si="9"/>
        <v>70131.600000000006</v>
      </c>
      <c r="AE51" s="26"/>
    </row>
  </sheetData>
  <mergeCells count="30"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C2:S2"/>
    <mergeCell ref="A4:A9"/>
    <mergeCell ref="B4:B9"/>
    <mergeCell ref="C4:J4"/>
    <mergeCell ref="K4:Z4"/>
    <mergeCell ref="Q9:R9"/>
    <mergeCell ref="S9:T9"/>
    <mergeCell ref="U9:V9"/>
    <mergeCell ref="W9:X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2015-05-08T12:31:15Z</cp:lastPrinted>
  <dcterms:created xsi:type="dcterms:W3CDTF">1996-10-14T23:33:28Z</dcterms:created>
  <dcterms:modified xsi:type="dcterms:W3CDTF">2015-05-19T05:45:48Z</dcterms:modified>
</cp:coreProperties>
</file>